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lfern\OneDrive\Escritorio\"/>
    </mc:Choice>
  </mc:AlternateContent>
  <xr:revisionPtr revIDLastSave="0" documentId="13_ncr:1_{9B4DA655-586D-4382-8D3B-4E1135C022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e superv mensual" sheetId="7" r:id="rId1"/>
    <sheet name="Contrato interventoría" sheetId="8" r:id="rId2"/>
    <sheet name="Hoja1" sheetId="1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0">#REF!</definedName>
    <definedName name="\c">#REF!</definedName>
    <definedName name="\X" localSheetId="1">[0]!ERR</definedName>
    <definedName name="\X" localSheetId="0">[0]!ERR</definedName>
    <definedName name="\X">[0]!ERR</definedName>
    <definedName name="\Z" localSheetId="1">[0]!ERR</definedName>
    <definedName name="\Z" localSheetId="0">[0]!ERR</definedName>
    <definedName name="\Z">[0]!ERR</definedName>
    <definedName name="________________FS01" localSheetId="1">[0]!ERR</definedName>
    <definedName name="________________FS01" localSheetId="0">[0]!ERR</definedName>
    <definedName name="________________FS01">[0]!ERR</definedName>
    <definedName name="_______________F" localSheetId="1">[0]!ERR</definedName>
    <definedName name="_______________F" localSheetId="0">[0]!ERR</definedName>
    <definedName name="_______________F">[0]!ERR</definedName>
    <definedName name="_______________FS01" localSheetId="1">[0]!ERR</definedName>
    <definedName name="_______________FS01" localSheetId="0">[0]!ERR</definedName>
    <definedName name="_______________FS01">[0]!ERR</definedName>
    <definedName name="______________F" localSheetId="1">[0]!ERR</definedName>
    <definedName name="______________F" localSheetId="0">[0]!ERR</definedName>
    <definedName name="______________F">[0]!ERR</definedName>
    <definedName name="______________FS01" localSheetId="1">[0]!ERR</definedName>
    <definedName name="______________FS01" localSheetId="0">[0]!ERR</definedName>
    <definedName name="______________FS01">[0]!ERR</definedName>
    <definedName name="____________F" localSheetId="1">[0]!ERR</definedName>
    <definedName name="____________F" localSheetId="0">[0]!ERR</definedName>
    <definedName name="____________F">[0]!ERR</definedName>
    <definedName name="____________FS01" localSheetId="1">[0]!ERR</definedName>
    <definedName name="____________FS01" localSheetId="0">[0]!ERR</definedName>
    <definedName name="____________FS01">[0]!ERR</definedName>
    <definedName name="___________F" localSheetId="1">[0]!ERR</definedName>
    <definedName name="___________F" localSheetId="0">[0]!ERR</definedName>
    <definedName name="___________F">[0]!ERR</definedName>
    <definedName name="___________FS01" localSheetId="1">[0]!ERR</definedName>
    <definedName name="___________FS01" localSheetId="0">[0]!ERR</definedName>
    <definedName name="___________FS01">[0]!ERR</definedName>
    <definedName name="__________ff2005" localSheetId="1">[0]!ERR</definedName>
    <definedName name="__________ff2005" localSheetId="0">[0]!ERR</definedName>
    <definedName name="__________ff2005">[0]!ERR</definedName>
    <definedName name="_________F" localSheetId="1">[0]!ERR</definedName>
    <definedName name="_________F" localSheetId="0">[0]!ERR</definedName>
    <definedName name="_________F">[0]!ERR</definedName>
    <definedName name="_________ff2005" localSheetId="1">[0]!ERR</definedName>
    <definedName name="_________ff2005" localSheetId="0">[0]!ERR</definedName>
    <definedName name="_________ff2005">[0]!ERR</definedName>
    <definedName name="_________FS01" localSheetId="1">[0]!ERR</definedName>
    <definedName name="_________FS01" localSheetId="0">[0]!ERR</definedName>
    <definedName name="_________FS01">[0]!ERR</definedName>
    <definedName name="________F" localSheetId="1">[0]!ERR</definedName>
    <definedName name="________F" localSheetId="0">[0]!ERR</definedName>
    <definedName name="________F">[0]!ERR</definedName>
    <definedName name="________FS01" localSheetId="1">[0]!ERR</definedName>
    <definedName name="________FS01" localSheetId="0">[0]!ERR</definedName>
    <definedName name="________FS01">[0]!ERR</definedName>
    <definedName name="________VOL1" hidden="1">#REF!</definedName>
    <definedName name="_______F" localSheetId="1">[0]!ERR</definedName>
    <definedName name="_______F" localSheetId="0">[0]!ERR</definedName>
    <definedName name="_______F">[0]!ERR</definedName>
    <definedName name="_______ff2005" localSheetId="1">[0]!ERR</definedName>
    <definedName name="_______ff2005" localSheetId="0">[0]!ERR</definedName>
    <definedName name="_______ff2005">[0]!ERR</definedName>
    <definedName name="_______FS01" localSheetId="1">[0]!ERR</definedName>
    <definedName name="_______FS01" localSheetId="0">[0]!ERR</definedName>
    <definedName name="_______FS01">[0]!ERR</definedName>
    <definedName name="_______TD02" localSheetId="1">[0]!ERR</definedName>
    <definedName name="_______TD02" localSheetId="0">[0]!ERR</definedName>
    <definedName name="_______TD02">[0]!ERR</definedName>
    <definedName name="_______VOL1" hidden="1">#REF!</definedName>
    <definedName name="______F" localSheetId="1">[0]!ERR</definedName>
    <definedName name="______F" localSheetId="0">[0]!ERR</definedName>
    <definedName name="______F">[0]!ERR</definedName>
    <definedName name="______FS01" localSheetId="1">[0]!ERR</definedName>
    <definedName name="______FS01" localSheetId="0">[0]!ERR</definedName>
    <definedName name="______FS01">[0]!ERR</definedName>
    <definedName name="______TD02" localSheetId="1">[0]!ERR</definedName>
    <definedName name="______TD02" localSheetId="0">[0]!ERR</definedName>
    <definedName name="______TD02">[0]!ERR</definedName>
    <definedName name="______VOL1" hidden="1">#REF!</definedName>
    <definedName name="_____F" localSheetId="1">[0]!ERR</definedName>
    <definedName name="_____F" localSheetId="0">[0]!ERR</definedName>
    <definedName name="_____F">[0]!ERR</definedName>
    <definedName name="_____ff2005" localSheetId="1">[0]!ERR</definedName>
    <definedName name="_____ff2005" localSheetId="0">[0]!ERR</definedName>
    <definedName name="_____ff2005">[0]!ERR</definedName>
    <definedName name="_____FS01" localSheetId="1">[0]!ERR</definedName>
    <definedName name="_____FS01" localSheetId="0">[0]!ERR</definedName>
    <definedName name="_____FS01">[0]!ERR</definedName>
    <definedName name="_____VOL1" hidden="1">#REF!</definedName>
    <definedName name="____F" localSheetId="1">[0]!ERR</definedName>
    <definedName name="____F" localSheetId="0">[0]!ERR</definedName>
    <definedName name="____F">[0]!ERR</definedName>
    <definedName name="____ff2005" localSheetId="1">[0]!ERR</definedName>
    <definedName name="____ff2005" localSheetId="0">[0]!ERR</definedName>
    <definedName name="____ff2005">[0]!ERR</definedName>
    <definedName name="____FS01" localSheetId="1">[0]!ERR</definedName>
    <definedName name="____FS01" localSheetId="0">[0]!ERR</definedName>
    <definedName name="____FS01">[0]!ERR</definedName>
    <definedName name="____TD02" localSheetId="1">[0]!ERR</definedName>
    <definedName name="____TD02" localSheetId="0">[0]!ERR</definedName>
    <definedName name="____TD02">[0]!ERR</definedName>
    <definedName name="____VOL1" hidden="1">#REF!</definedName>
    <definedName name="___F">#N/A</definedName>
    <definedName name="___ff2005">#N/A</definedName>
    <definedName name="___FS01">#N/A</definedName>
    <definedName name="___mun2">#REF!</definedName>
    <definedName name="___num10">#REF!</definedName>
    <definedName name="___num2">#REF!</definedName>
    <definedName name="___num3">#REF!</definedName>
    <definedName name="___num4">#REF!</definedName>
    <definedName name="___num5">#REF!</definedName>
    <definedName name="___num6">#REF!</definedName>
    <definedName name="___num7">#REF!</definedName>
    <definedName name="___num8">#REF!</definedName>
    <definedName name="___num9">#REF!</definedName>
    <definedName name="___ref4">#REF!</definedName>
    <definedName name="___TD02">#N/A</definedName>
    <definedName name="___VOL1" hidden="1">#REF!</definedName>
    <definedName name="__123Graph_A" hidden="1">[1]A!#REF!</definedName>
    <definedName name="__123Graph_B" hidden="1">[1]A!#REF!</definedName>
    <definedName name="__123Graph_C" hidden="1">[1]A!#REF!</definedName>
    <definedName name="__123Graph_D" hidden="1">[1]A!#REF!</definedName>
    <definedName name="__123Graph_E" hidden="1">[1]A!#REF!</definedName>
    <definedName name="__123Graph_F" hidden="1">[1]A!#REF!</definedName>
    <definedName name="__BRI10">[2]Hoja3!$F$1327</definedName>
    <definedName name="__BRI12">[2]Hoja3!$F$1366</definedName>
    <definedName name="__BRI3">[2]Hoja3!$F$1175</definedName>
    <definedName name="__BRI4">[2]Hoja3!$F$1212</definedName>
    <definedName name="__BRI6">[2]Hoja3!$F$1249</definedName>
    <definedName name="__BRI8">[2]Hoja3!$F$1288</definedName>
    <definedName name="__EMP10">[2]Hoja3!#REF!</definedName>
    <definedName name="__EMP12">[2]Hoja3!#REF!</definedName>
    <definedName name="__EMP3">[2]Hoja3!#REF!</definedName>
    <definedName name="__EMP4">[2]Hoja3!#REF!</definedName>
    <definedName name="__EMP6">[2]Hoja3!#REF!</definedName>
    <definedName name="__EMP8">[2]Hoja3!#REF!</definedName>
    <definedName name="__ESP1">[2]Hoja3!#REF!</definedName>
    <definedName name="__ESP2">[2]Hoja3!#REF!</definedName>
    <definedName name="__ESP3">[2]Hoja3!#REF!</definedName>
    <definedName name="__ESP4">[2]Hoja3!#REF!</definedName>
    <definedName name="__F" localSheetId="1">[0]!ERR</definedName>
    <definedName name="__F" localSheetId="0">[0]!ERR</definedName>
    <definedName name="__F">[0]!ERR</definedName>
    <definedName name="__ff2005" localSheetId="1">[0]!ERR</definedName>
    <definedName name="__ff2005" localSheetId="0">[0]!ERR</definedName>
    <definedName name="__ff2005">[0]!ERR</definedName>
    <definedName name="__FS01" localSheetId="1">[0]!ERR</definedName>
    <definedName name="__FS01" localSheetId="0">[0]!ERR</definedName>
    <definedName name="__FS01">[0]!ERR</definedName>
    <definedName name="__ipc1">#REF!</definedName>
    <definedName name="__ipc2">#REF!</definedName>
    <definedName name="__ipc3">#REF!</definedName>
    <definedName name="__ipc4">#REF!</definedName>
    <definedName name="__mun2">#REF!</definedName>
    <definedName name="__num10">#REF!</definedName>
    <definedName name="__num2">#REF!</definedName>
    <definedName name="__num3">#REF!</definedName>
    <definedName name="__num4">#REF!</definedName>
    <definedName name="__num5">#REF!</definedName>
    <definedName name="__num6">#REF!</definedName>
    <definedName name="__num7">#REF!</definedName>
    <definedName name="__num8">#REF!</definedName>
    <definedName name="__num9">#REF!</definedName>
    <definedName name="__ref4">#REF!</definedName>
    <definedName name="__TD02" localSheetId="1">[0]!ERR</definedName>
    <definedName name="__TD02" localSheetId="0">[0]!ERR</definedName>
    <definedName name="__TD02">[0]!ERR</definedName>
    <definedName name="__TEE10">[2]Hoja3!$F$786</definedName>
    <definedName name="__TEE6">[2]Hoja3!$F$746</definedName>
    <definedName name="__TUB10">[2]Hoja3!$F$163</definedName>
    <definedName name="__TUB12">[2]Hoja3!$F$202</definedName>
    <definedName name="__TUB3">[2]Hoja3!$F$47</definedName>
    <definedName name="__TUB6">[2]Hoja3!$F$85</definedName>
    <definedName name="__TUB8">[2]Hoja3!$F$124</definedName>
    <definedName name="__WEL124">[2]Hoja3!$F$1026</definedName>
    <definedName name="_A251140">#REF!</definedName>
    <definedName name="_A251150">#REF!</definedName>
    <definedName name="_BRI10">[2]Hoja3!$F$1327</definedName>
    <definedName name="_BRI12">[2]Hoja3!$F$1366</definedName>
    <definedName name="_BRI3">[2]Hoja3!$F$1175</definedName>
    <definedName name="_BRI4">[2]Hoja3!$F$1212</definedName>
    <definedName name="_BRI6">[2]Hoja3!$F$1249</definedName>
    <definedName name="_BRI8">[2]Hoja3!$F$1288</definedName>
    <definedName name="_EMP10">[2]Hoja3!#REF!</definedName>
    <definedName name="_EMP12">[2]Hoja3!#REF!</definedName>
    <definedName name="_EMP3">[2]Hoja3!#REF!</definedName>
    <definedName name="_EMP4">[2]Hoja3!#REF!</definedName>
    <definedName name="_EMP6">[2]Hoja3!#REF!</definedName>
    <definedName name="_EMP8">[2]Hoja3!#REF!</definedName>
    <definedName name="_ESP1">[2]Hoja3!#REF!</definedName>
    <definedName name="_ESP2">[2]Hoja3!#REF!</definedName>
    <definedName name="_ESP3">[2]Hoja3!#REF!</definedName>
    <definedName name="_ESP4">[2]Hoja3!#REF!</definedName>
    <definedName name="_F" localSheetId="1">[0]!ERR</definedName>
    <definedName name="_F" localSheetId="0">[0]!ERR</definedName>
    <definedName name="_F">[0]!ERR</definedName>
    <definedName name="_ff2005" localSheetId="1">[0]!ERR</definedName>
    <definedName name="_ff2005" localSheetId="0">[0]!ERR</definedName>
    <definedName name="_ff2005">[0]!ERR</definedName>
    <definedName name="_Fill" hidden="1">#REF!</definedName>
    <definedName name="_xlnm._FilterDatabase" hidden="1">'[3]46W9'!#REF!</definedName>
    <definedName name="_FS01" localSheetId="1">[0]!ERR</definedName>
    <definedName name="_FS01" localSheetId="0">[0]!ERR</definedName>
    <definedName name="_FS01">[0]!ERR</definedName>
    <definedName name="_ipc1">#REF!</definedName>
    <definedName name="_ipc2">#REF!</definedName>
    <definedName name="_ipc3">#REF!</definedName>
    <definedName name="_ipc4">#REF!</definedName>
    <definedName name="_Key2" hidden="1">#REF!</definedName>
    <definedName name="_KEY3" hidden="1">#REF!</definedName>
    <definedName name="_MatInverse_In" hidden="1">#REF!</definedName>
    <definedName name="_MatInverse_In1" hidden="1">#REF!</definedName>
    <definedName name="_MATiNVERSE_INN" hidden="1">#REF!</definedName>
    <definedName name="_mun2">#REF!</definedName>
    <definedName name="_num10">#REF!</definedName>
    <definedName name="_num2">#REF!</definedName>
    <definedName name="_num3">#REF!</definedName>
    <definedName name="_num4">#REF!</definedName>
    <definedName name="_num5">#REF!</definedName>
    <definedName name="_num6">#REF!</definedName>
    <definedName name="_num7">#REF!</definedName>
    <definedName name="_num8">#REF!</definedName>
    <definedName name="_num9">#REF!</definedName>
    <definedName name="_Order1" hidden="1">255</definedName>
    <definedName name="_Order2" hidden="1">255</definedName>
    <definedName name="_ref4">#REF!</definedName>
    <definedName name="_TD02" localSheetId="1">[0]!ERR</definedName>
    <definedName name="_TD02" localSheetId="0">[0]!ERR</definedName>
    <definedName name="_TD02">[0]!ERR</definedName>
    <definedName name="_TEE10">[2]Hoja3!$F$786</definedName>
    <definedName name="_TEE6">[2]Hoja3!$F$746</definedName>
    <definedName name="_TUB10">[2]Hoja3!$F$163</definedName>
    <definedName name="_TUB12">[2]Hoja3!$F$202</definedName>
    <definedName name="_TUB3">[2]Hoja3!$F$47</definedName>
    <definedName name="_TUB6">[2]Hoja3!$F$85</definedName>
    <definedName name="_TUB8">[2]Hoja3!$F$124</definedName>
    <definedName name="_VOL1" hidden="1">#REF!</definedName>
    <definedName name="_WEL124">[2]Hoja3!$F$1026</definedName>
    <definedName name="A" localSheetId="1" hidden="1">#REF!</definedName>
    <definedName name="A">#REF!</definedName>
    <definedName name="A.COMB">#REF!</definedName>
    <definedName name="A.COMB1">#REF!</definedName>
    <definedName name="A.CONV1">#REF!</definedName>
    <definedName name="A.CONV2">#REF!</definedName>
    <definedName name="A.CONV4">#REF!</definedName>
    <definedName name="A.I.U">#REF!</definedName>
    <definedName name="A.IPC1">#REF!</definedName>
    <definedName name="A.SMML">#REF!</definedName>
    <definedName name="A_impresión_IM">#REF!</definedName>
    <definedName name="A0">#REF!</definedName>
    <definedName name="A18A200">[4]ESPEC!#REF!</definedName>
    <definedName name="AA.CONV1">#REF!</definedName>
    <definedName name="AAA" localSheetId="1">[0]!ERR</definedName>
    <definedName name="AAA" localSheetId="0">[0]!ERR</definedName>
    <definedName name="AAA">[0]!ERR</definedName>
    <definedName name="ACUM">#REF!</definedName>
    <definedName name="Administración">#REF!</definedName>
    <definedName name="AE">#REF!</definedName>
    <definedName name="AI">#REF!</definedName>
    <definedName name="AIU">#REF!</definedName>
    <definedName name="ANALBSW">'[2]MANO DE OBRA'!$F$86</definedName>
    <definedName name="APERTURA">'[2]1.1'!#REF!</definedName>
    <definedName name="APU">#REF!</definedName>
    <definedName name="ARBOL">'[2]MANO DE OBRA'!$F$97</definedName>
    <definedName name="area">#REF!</definedName>
    <definedName name="_xlnm.Extract">#REF!</definedName>
    <definedName name="_xlnm.Print_Area" localSheetId="1">#REF!</definedName>
    <definedName name="_xlnm.Print_Area" localSheetId="0">'informe superv mensual'!$A$1:$Y$174</definedName>
    <definedName name="_xlnm.Print_Area">#REF!</definedName>
    <definedName name="Área_de_muestra_2">#REF!</definedName>
    <definedName name="aris" hidden="1">#REF!</definedName>
    <definedName name="aris2" hidden="1">#REF!</definedName>
    <definedName name="ARISS" hidden="1">#REF!</definedName>
    <definedName name="armuve" localSheetId="1">[0]!ERR</definedName>
    <definedName name="armuve" localSheetId="0">[0]!ERR</definedName>
    <definedName name="armuve">[0]!ERR</definedName>
    <definedName name="AS" localSheetId="1">[0]!ERR</definedName>
    <definedName name="AS" localSheetId="0">[0]!ERR</definedName>
    <definedName name="AS">[0]!ERR</definedName>
    <definedName name="asd" localSheetId="1">#REF!</definedName>
    <definedName name="asd" localSheetId="0">[0]!ERR</definedName>
    <definedName name="asd">[0]!ERR</definedName>
    <definedName name="asdsfdedf" localSheetId="1">[0]!ERR</definedName>
    <definedName name="asdsfdedf" localSheetId="0">[0]!ERR</definedName>
    <definedName name="asdsfdedf">[0]!ERR</definedName>
    <definedName name="AUM">#REF!</definedName>
    <definedName name="B" localSheetId="1">#REF!</definedName>
    <definedName name="B">#REF!</definedName>
    <definedName name="BARRA">#REF!</definedName>
    <definedName name="base">#REF!</definedName>
    <definedName name="Base_datos_IM">#REF!</definedName>
    <definedName name="_xlnm.Database">#REF!</definedName>
    <definedName name="BB" localSheetId="1">[0]!ERR</definedName>
    <definedName name="BB" localSheetId="0">[0]!ERR</definedName>
    <definedName name="BB">[0]!ERR</definedName>
    <definedName name="BDD">#REF!</definedName>
    <definedName name="BISEL">[2]EQUIPO!$F$81</definedName>
    <definedName name="BRIC12">[2]Hoja3!$F$1405</definedName>
    <definedName name="BuiltIn_Consolidate_Area___1">#N/A</definedName>
    <definedName name="BuiltIn_Consolidate_Area___2">#N/A</definedName>
    <definedName name="BuiltIn_Print_Area">#REF!</definedName>
    <definedName name="BuiltIn_Print_Area___0">#REF!</definedName>
    <definedName name="BuiltIn_Print_Area___0___0">#REF!</definedName>
    <definedName name="BuiltIn_Print_Titles">#REF!</definedName>
    <definedName name="Buscar">#REF!</definedName>
    <definedName name="Buscar___0">#REF!</definedName>
    <definedName name="Buscar___1">#REF!</definedName>
    <definedName name="Buscar___2">#REF!</definedName>
    <definedName name="Buscar___25">#REF!</definedName>
    <definedName name="Buscar___26">#REF!</definedName>
    <definedName name="Buscar___3">#REF!</definedName>
    <definedName name="Buscar___37">#REF!</definedName>
    <definedName name="Buscar___38">#REF!</definedName>
    <definedName name="Buscar___39">#REF!</definedName>
    <definedName name="Buscar___40">#REF!</definedName>
    <definedName name="Buscar___41">#REF!</definedName>
    <definedName name="Buscar___42">#REF!</definedName>
    <definedName name="Buscar___43">#REF!</definedName>
    <definedName name="Buscar___44">#REF!</definedName>
    <definedName name="Buscar___90">#REF!</definedName>
    <definedName name="BUSH">[2]Hoja3!$F$1100</definedName>
    <definedName name="button_area_1">#REF!</definedName>
    <definedName name="CABLECU">[2]Hoja3!$F$1560</definedName>
    <definedName name="CAN">[1]A!#REF!</definedName>
    <definedName name="CANT1">#REF!</definedName>
    <definedName name="CANT10">#REF!</definedName>
    <definedName name="CANT100">#REF!</definedName>
    <definedName name="CANT101">#REF!</definedName>
    <definedName name="CANT102">#REF!</definedName>
    <definedName name="CANT103">#REF!</definedName>
    <definedName name="CANT104">#REF!</definedName>
    <definedName name="CANT105">#REF!</definedName>
    <definedName name="CANT106">#REF!</definedName>
    <definedName name="CANT107">#REF!</definedName>
    <definedName name="CANT108">#REF!</definedName>
    <definedName name="CANT109">#REF!</definedName>
    <definedName name="CANT11">#REF!</definedName>
    <definedName name="CANT110">#REF!</definedName>
    <definedName name="CANT111">#REF!</definedName>
    <definedName name="CANT112">#REF!</definedName>
    <definedName name="CANT113">#REF!</definedName>
    <definedName name="CANT114">#REF!</definedName>
    <definedName name="CANT115">#REF!</definedName>
    <definedName name="CANT116">#REF!</definedName>
    <definedName name="CANT117">#REF!</definedName>
    <definedName name="CANT118">#REF!</definedName>
    <definedName name="CANT119">#REF!</definedName>
    <definedName name="CANT12">#REF!</definedName>
    <definedName name="CANT120">#REF!</definedName>
    <definedName name="CANT121">#REF!</definedName>
    <definedName name="CANT122">#REF!</definedName>
    <definedName name="CANT123">#REF!</definedName>
    <definedName name="CANT124">#REF!</definedName>
    <definedName name="CANT125">#REF!</definedName>
    <definedName name="CANT126">#REF!</definedName>
    <definedName name="CANT127">#REF!</definedName>
    <definedName name="CANT128">#REF!</definedName>
    <definedName name="CANT129">#REF!</definedName>
    <definedName name="CANT13">#REF!</definedName>
    <definedName name="CANT130">#REF!</definedName>
    <definedName name="CANT131">#REF!</definedName>
    <definedName name="CANT132">#REF!</definedName>
    <definedName name="CANT133">#REF!</definedName>
    <definedName name="CANT134">#REF!</definedName>
    <definedName name="CANT135">#REF!</definedName>
    <definedName name="CANT136">#REF!</definedName>
    <definedName name="CANT137">#REF!</definedName>
    <definedName name="CANT138">#REF!</definedName>
    <definedName name="CANT139">#REF!</definedName>
    <definedName name="CANT14">#REF!</definedName>
    <definedName name="CANT140">#REF!</definedName>
    <definedName name="CANT141">#REF!</definedName>
    <definedName name="CANT142">#REF!</definedName>
    <definedName name="CANT143">#REF!</definedName>
    <definedName name="CANT144">#REF!</definedName>
    <definedName name="CANT145">#REF!</definedName>
    <definedName name="CANT146">#REF!</definedName>
    <definedName name="CANT147">#REF!</definedName>
    <definedName name="CANT148">#REF!</definedName>
    <definedName name="CANT149">#REF!</definedName>
    <definedName name="CANT15">#REF!</definedName>
    <definedName name="CANT150">#REF!</definedName>
    <definedName name="CANT16">#REF!</definedName>
    <definedName name="CANT17">#REF!</definedName>
    <definedName name="CANT18">#REF!</definedName>
    <definedName name="CANT19">#REF!</definedName>
    <definedName name="CANT2">#REF!</definedName>
    <definedName name="CANT20">#REF!</definedName>
    <definedName name="CANT21">#REF!</definedName>
    <definedName name="CANT22">#REF!</definedName>
    <definedName name="CANT23">#REF!</definedName>
    <definedName name="CANT24">#REF!</definedName>
    <definedName name="CANT25">#REF!</definedName>
    <definedName name="CANT26">#REF!</definedName>
    <definedName name="CANT27">#REF!</definedName>
    <definedName name="CANT28">#REF!</definedName>
    <definedName name="CANT29">#REF!</definedName>
    <definedName name="CANT3">#REF!</definedName>
    <definedName name="CANT30">#REF!</definedName>
    <definedName name="CANT31">#REF!</definedName>
    <definedName name="CANT32">#REF!</definedName>
    <definedName name="CANT33">#REF!</definedName>
    <definedName name="CANT34">#REF!</definedName>
    <definedName name="CANT35">#REF!</definedName>
    <definedName name="CANT36">#REF!</definedName>
    <definedName name="CANT37">#REF!</definedName>
    <definedName name="CANT38">#REF!</definedName>
    <definedName name="CANT39">#REF!</definedName>
    <definedName name="CANT4">#REF!</definedName>
    <definedName name="CANT40">#REF!</definedName>
    <definedName name="CANT41">#REF!</definedName>
    <definedName name="CANT42">#REF!</definedName>
    <definedName name="CANT43">#REF!</definedName>
    <definedName name="CANT44">#REF!</definedName>
    <definedName name="CANT45">#REF!</definedName>
    <definedName name="CANT46">#REF!</definedName>
    <definedName name="CANT47">#REF!</definedName>
    <definedName name="CANT48">#REF!</definedName>
    <definedName name="CANT49">#REF!</definedName>
    <definedName name="CANT5">#REF!</definedName>
    <definedName name="CANT50">#REF!</definedName>
    <definedName name="CANT51">#REF!</definedName>
    <definedName name="CANT52">#REF!</definedName>
    <definedName name="CANT53">#REF!</definedName>
    <definedName name="CANT54">#REF!</definedName>
    <definedName name="CANT55">#REF!</definedName>
    <definedName name="CANT56">#REF!</definedName>
    <definedName name="CANT57">#REF!</definedName>
    <definedName name="CANT58">#REF!</definedName>
    <definedName name="CANT59">#REF!</definedName>
    <definedName name="CANT6">#REF!</definedName>
    <definedName name="CANT60">#REF!</definedName>
    <definedName name="CANT61">#REF!</definedName>
    <definedName name="CANT62">#REF!</definedName>
    <definedName name="CANT63">#REF!</definedName>
    <definedName name="CANT64">#REF!</definedName>
    <definedName name="CANT65">#REF!</definedName>
    <definedName name="CANT66">#REF!</definedName>
    <definedName name="CANT67">#REF!</definedName>
    <definedName name="CANT68">#REF!</definedName>
    <definedName name="CANT69">#REF!</definedName>
    <definedName name="CANT7">#REF!</definedName>
    <definedName name="CANT70">#REF!</definedName>
    <definedName name="CANT71">#REF!</definedName>
    <definedName name="CANT72">#REF!</definedName>
    <definedName name="CANT73">#REF!</definedName>
    <definedName name="CANT74">#REF!</definedName>
    <definedName name="CANT75">#REF!</definedName>
    <definedName name="CANT76">#REF!</definedName>
    <definedName name="CANT77">#REF!</definedName>
    <definedName name="CANT78">#REF!</definedName>
    <definedName name="CANT79">#REF!</definedName>
    <definedName name="CANT8">#REF!</definedName>
    <definedName name="CANT80">#REF!</definedName>
    <definedName name="CANT81">#REF!</definedName>
    <definedName name="CANT82">#REF!</definedName>
    <definedName name="CANT83">#REF!</definedName>
    <definedName name="CANT84">#REF!</definedName>
    <definedName name="CANT85">#REF!</definedName>
    <definedName name="CANT86">#REF!</definedName>
    <definedName name="CANT87">#REF!</definedName>
    <definedName name="CANT88">#REF!</definedName>
    <definedName name="CANT89">#REF!</definedName>
    <definedName name="CANT9">#REF!</definedName>
    <definedName name="CANT90">#REF!</definedName>
    <definedName name="CANT91">#REF!</definedName>
    <definedName name="CANT92">#REF!</definedName>
    <definedName name="CANT93">#REF!</definedName>
    <definedName name="CANT94">#REF!</definedName>
    <definedName name="CANT95">#REF!</definedName>
    <definedName name="CANT96">#REF!</definedName>
    <definedName name="CANT97">#REF!</definedName>
    <definedName name="CANT98">#REF!</definedName>
    <definedName name="CANT99">#REF!</definedName>
    <definedName name="casanare">[5]Listado!$F$1038:$F$1056</definedName>
    <definedName name="CC5091_EE3270">#REF!</definedName>
    <definedName name="CC5091_EE3270_03">#REF!</definedName>
    <definedName name="CC5092_3890">#REF!</definedName>
    <definedName name="CC5092_EE3270">#REF!</definedName>
    <definedName name="CC5092_EE3390">#REF!</definedName>
    <definedName name="CC5092_EE3890">#REF!</definedName>
    <definedName name="CC5093_EE3270">#REF!</definedName>
    <definedName name="CC5094_EE2210">'[6]5094-2003'!$G$13</definedName>
    <definedName name="CC5094_EE3270">'[6]5094-2003'!$G$17</definedName>
    <definedName name="CC5094_EE3890">'[6]5094-2003'!$G$28</definedName>
    <definedName name="CC5095_EE2420">#REF!</definedName>
    <definedName name="CC5095_EE3890">#REF!</definedName>
    <definedName name="CC5098_EE2030">#REF!</definedName>
    <definedName name="CC5098_EE2210">#REF!</definedName>
    <definedName name="CC5098_EE3270">#REF!</definedName>
    <definedName name="CC5098_EE3890">#REF!</definedName>
    <definedName name="CCT">#REF!</definedName>
    <definedName name="celltips_area">#REF!</definedName>
    <definedName name="CERT" localSheetId="1">[0]!ERR</definedName>
    <definedName name="CERT" localSheetId="0">[0]!ERR</definedName>
    <definedName name="CERT">[0]!ERR</definedName>
    <definedName name="cesse" localSheetId="1">[0]!ERR</definedName>
    <definedName name="cesse" localSheetId="0">[0]!ERR</definedName>
    <definedName name="cesse">[0]!ERR</definedName>
    <definedName name="Ciudades">[7]Insumos!$B$2:$B$2</definedName>
    <definedName name="CODIGO">#REF!</definedName>
    <definedName name="CODO10">[2]Hoja3!$F$666</definedName>
    <definedName name="CODO12">[2]Hoja3!$F$706</definedName>
    <definedName name="CODO6">[2]Hoja3!$F$586</definedName>
    <definedName name="CODO8">[2]Hoja3!$F$626</definedName>
    <definedName name="CODO9012">[2]Hoja3!#REF!</definedName>
    <definedName name="comb1">#REF!</definedName>
    <definedName name="comb2">#REF!</definedName>
    <definedName name="comb3">#REF!</definedName>
    <definedName name="comb4">#REF!</definedName>
    <definedName name="componentes">#N/A</definedName>
    <definedName name="COMPUERTA">[2]Hoja3!$F$549</definedName>
    <definedName name="Concretos">[7]Insumos!#REF!</definedName>
    <definedName name="CONFORMA">'[2]1.1'!#REF!</definedName>
    <definedName name="CONV1">#REF!</definedName>
    <definedName name="conv2">#REF!</definedName>
    <definedName name="conv3">#REF!</definedName>
    <definedName name="conv4">#REF!</definedName>
    <definedName name="copia" localSheetId="1" hidden="1">'[3]46W9'!#REF!</definedName>
    <definedName name="COPIA" localSheetId="0">[0]!ERR</definedName>
    <definedName name="COPIA">[0]!ERR</definedName>
    <definedName name="copiao4" localSheetId="1">[0]!ERR</definedName>
    <definedName name="copiao4" localSheetId="0">[0]!ERR</definedName>
    <definedName name="copiao4">[0]!ERR</definedName>
    <definedName name="corri" localSheetId="1">[0]!ERR</definedName>
    <definedName name="corri" localSheetId="0">[0]!ERR</definedName>
    <definedName name="corri">[0]!ERR</definedName>
    <definedName name="costcontr">[8]INFORME_V180213!$D$59</definedName>
    <definedName name="COSTODIRECTO">#REF!</definedName>
    <definedName name="COSTOS">[9]TARIFAS!$A$1:$F$52</definedName>
    <definedName name="_xlnm.Criteria">#REF!</definedName>
    <definedName name="Criterios_IM">#REF!</definedName>
    <definedName name="cuadroequipointerv" localSheetId="1">[0]!ERR</definedName>
    <definedName name="cuadroequipointerv" localSheetId="0">[0]!ERR</definedName>
    <definedName name="cuadroequipointerv">[0]!ERR</definedName>
    <definedName name="CUAL" localSheetId="1">[0]!ERR</definedName>
    <definedName name="CUAL" localSheetId="0">[0]!ERR</definedName>
    <definedName name="CUAL">[0]!ERR</definedName>
    <definedName name="D">#REF!</definedName>
    <definedName name="DAT">#REF!</definedName>
    <definedName name="data1">#REF!</definedName>
    <definedName name="data10">#REF!</definedName>
    <definedName name="data100">#REF!</definedName>
    <definedName name="data101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data91">#REF!</definedName>
    <definedName name="data92">#REF!</definedName>
    <definedName name="data93">#REF!</definedName>
    <definedName name="data94">#REF!</definedName>
    <definedName name="data95">#REF!</definedName>
    <definedName name="data96">#REF!</definedName>
    <definedName name="data97">#REF!</definedName>
    <definedName name="data98">#REF!</definedName>
    <definedName name="data99">#REF!</definedName>
    <definedName name="Database">#REF!</definedName>
    <definedName name="Datos" localSheetId="1">#REF!</definedName>
    <definedName name="DATOS">#REF!</definedName>
    <definedName name="Datos1">#REF!</definedName>
    <definedName name="datospsa">#REF!</definedName>
    <definedName name="DATT5">#REF!</definedName>
    <definedName name="dd" localSheetId="1">[0]!ERR</definedName>
    <definedName name="dd" localSheetId="0">[0]!ERR</definedName>
    <definedName name="dd">[0]!ERR</definedName>
    <definedName name="de">#REF!</definedName>
    <definedName name="DESC1">#REF!</definedName>
    <definedName name="DESC10">#REF!</definedName>
    <definedName name="DESC100">#REF!</definedName>
    <definedName name="DESC101">#REF!</definedName>
    <definedName name="DESC102">#REF!</definedName>
    <definedName name="DESC103">#REF!</definedName>
    <definedName name="DESC104">#REF!</definedName>
    <definedName name="DESC105">#REF!</definedName>
    <definedName name="DESC106">#REF!</definedName>
    <definedName name="DESC107">#REF!</definedName>
    <definedName name="DESC108">#REF!</definedName>
    <definedName name="DESC109">#REF!</definedName>
    <definedName name="DESC11">#REF!</definedName>
    <definedName name="DESC110">#REF!</definedName>
    <definedName name="DESC111">#REF!</definedName>
    <definedName name="DESC112">#REF!</definedName>
    <definedName name="DESC113">#REF!</definedName>
    <definedName name="DESC114">#REF!</definedName>
    <definedName name="DESC115">#REF!</definedName>
    <definedName name="DESC116">#REF!</definedName>
    <definedName name="DESC117">#REF!</definedName>
    <definedName name="DESC118">#REF!</definedName>
    <definedName name="DESC119">#REF!</definedName>
    <definedName name="DESC12">#REF!</definedName>
    <definedName name="DESC120">#REF!</definedName>
    <definedName name="DESC121">#REF!</definedName>
    <definedName name="DESC122">#REF!</definedName>
    <definedName name="DESC123">#REF!</definedName>
    <definedName name="DESC124">#REF!</definedName>
    <definedName name="DESC125">#REF!</definedName>
    <definedName name="DESC126">#REF!</definedName>
    <definedName name="DESC127">#REF!</definedName>
    <definedName name="DESC128">#REF!</definedName>
    <definedName name="DESC129">#REF!</definedName>
    <definedName name="DESC13">#REF!</definedName>
    <definedName name="DESC130">#REF!</definedName>
    <definedName name="DESC131">#REF!</definedName>
    <definedName name="DESC132">#REF!</definedName>
    <definedName name="DESC133">#REF!</definedName>
    <definedName name="DESC134">#REF!</definedName>
    <definedName name="DESC135">#REF!</definedName>
    <definedName name="DESC136">#REF!</definedName>
    <definedName name="DESC137">#REF!</definedName>
    <definedName name="DESC138">#REF!</definedName>
    <definedName name="DESC139">#REF!</definedName>
    <definedName name="DESC14">#REF!</definedName>
    <definedName name="DESC140">#REF!</definedName>
    <definedName name="DESC141">#REF!</definedName>
    <definedName name="DESC142">#REF!</definedName>
    <definedName name="DESC143">#REF!</definedName>
    <definedName name="DESC144">#REF!</definedName>
    <definedName name="DESC145">#REF!</definedName>
    <definedName name="DESC146">#REF!</definedName>
    <definedName name="DESC147">#REF!</definedName>
    <definedName name="DESC148">#REF!</definedName>
    <definedName name="DESC149">#REF!</definedName>
    <definedName name="DESC15">#REF!</definedName>
    <definedName name="DESC150">#REF!</definedName>
    <definedName name="DESC16">#REF!</definedName>
    <definedName name="DESC17">#REF!</definedName>
    <definedName name="DESC18">#REF!</definedName>
    <definedName name="DESC19">#REF!</definedName>
    <definedName name="DESC2">#REF!</definedName>
    <definedName name="DESC20">#REF!</definedName>
    <definedName name="DESC21">#REF!</definedName>
    <definedName name="DESC22">#REF!</definedName>
    <definedName name="DESC23">#REF!</definedName>
    <definedName name="DESC24">#REF!</definedName>
    <definedName name="DESC25">#REF!</definedName>
    <definedName name="DESC26">#REF!</definedName>
    <definedName name="DESC27">#REF!</definedName>
    <definedName name="DESC28">#REF!</definedName>
    <definedName name="DESC29">#REF!</definedName>
    <definedName name="DESC3">#REF!</definedName>
    <definedName name="DESC30">#REF!</definedName>
    <definedName name="DESC31">#REF!</definedName>
    <definedName name="DESC32">#REF!</definedName>
    <definedName name="DESC33">#REF!</definedName>
    <definedName name="DESC34">#REF!</definedName>
    <definedName name="DESC35">#REF!</definedName>
    <definedName name="DESC36">#REF!</definedName>
    <definedName name="DESC37">#REF!</definedName>
    <definedName name="DESC38">#REF!</definedName>
    <definedName name="DESC39">#REF!</definedName>
    <definedName name="DESC4">#REF!</definedName>
    <definedName name="DESC40">#REF!</definedName>
    <definedName name="DESC41">#REF!</definedName>
    <definedName name="DESC42">#REF!</definedName>
    <definedName name="DESC43">#REF!</definedName>
    <definedName name="DESC44">#REF!</definedName>
    <definedName name="DESC45">#REF!</definedName>
    <definedName name="DESC46">#REF!</definedName>
    <definedName name="DESC47">#REF!</definedName>
    <definedName name="DESC48">#REF!</definedName>
    <definedName name="DESC49">#REF!</definedName>
    <definedName name="DESC5">#REF!</definedName>
    <definedName name="DESC50">#REF!</definedName>
    <definedName name="DESC51">#REF!</definedName>
    <definedName name="DESC52">#REF!</definedName>
    <definedName name="DESC53">#REF!</definedName>
    <definedName name="DESC54">#REF!</definedName>
    <definedName name="DESC55">#REF!</definedName>
    <definedName name="DESC56">#REF!</definedName>
    <definedName name="DESC57">#REF!</definedName>
    <definedName name="DESC58">#REF!</definedName>
    <definedName name="DESC59">#REF!</definedName>
    <definedName name="DESC6">#REF!</definedName>
    <definedName name="DESC60">#REF!</definedName>
    <definedName name="DESC61">#REF!</definedName>
    <definedName name="DESC62">#REF!</definedName>
    <definedName name="DESC63">#REF!</definedName>
    <definedName name="DESC64">#REF!</definedName>
    <definedName name="DESC65">#REF!</definedName>
    <definedName name="DESC66">#REF!</definedName>
    <definedName name="DESC67">#REF!</definedName>
    <definedName name="DESC68">#REF!</definedName>
    <definedName name="DESC69">#REF!</definedName>
    <definedName name="DESC7">#REF!</definedName>
    <definedName name="DESC70">#REF!</definedName>
    <definedName name="DESC71">#REF!</definedName>
    <definedName name="DESC72">#REF!</definedName>
    <definedName name="DESC73">#REF!</definedName>
    <definedName name="DESC74">#REF!</definedName>
    <definedName name="DESC75">#REF!</definedName>
    <definedName name="DESC76">#REF!</definedName>
    <definedName name="DESC77">#REF!</definedName>
    <definedName name="DESC78">#REF!</definedName>
    <definedName name="DESC79">#REF!</definedName>
    <definedName name="DESC8">#REF!</definedName>
    <definedName name="DESC80">#REF!</definedName>
    <definedName name="DESC81">#REF!</definedName>
    <definedName name="DESC82">#REF!</definedName>
    <definedName name="DESC83">#REF!</definedName>
    <definedName name="DESC84">#REF!</definedName>
    <definedName name="DESC85">#REF!</definedName>
    <definedName name="DESC86">#REF!</definedName>
    <definedName name="DESC87">#REF!</definedName>
    <definedName name="DESC88">#REF!</definedName>
    <definedName name="DESC89">#REF!</definedName>
    <definedName name="DESC9">#REF!</definedName>
    <definedName name="DESC90">#REF!</definedName>
    <definedName name="DESC91">#REF!</definedName>
    <definedName name="DESC92">#REF!</definedName>
    <definedName name="DESC93">#REF!</definedName>
    <definedName name="DESC94">#REF!</definedName>
    <definedName name="DESC95">#REF!</definedName>
    <definedName name="DESC96">#REF!</definedName>
    <definedName name="DESC97">#REF!</definedName>
    <definedName name="DESC98">#REF!</definedName>
    <definedName name="DESC99">#REF!</definedName>
    <definedName name="DESCRIPCION">#REF!</definedName>
    <definedName name="df">#REF!</definedName>
    <definedName name="dflt5">#REF!</definedName>
    <definedName name="dflt6">#REF!</definedName>
    <definedName name="dflt7">#REF!</definedName>
    <definedName name="DIA">#REF!</definedName>
    <definedName name="DIRECTO1">#REF!</definedName>
    <definedName name="DIRECTO10">#REF!</definedName>
    <definedName name="DIRECTO100">#REF!</definedName>
    <definedName name="DIRECTO101">#REF!</definedName>
    <definedName name="DIRECTO102">#REF!</definedName>
    <definedName name="DIRECTO103">#REF!</definedName>
    <definedName name="DIRECTO104">#REF!</definedName>
    <definedName name="DIRECTO105">#REF!</definedName>
    <definedName name="DIRECTO106">#REF!</definedName>
    <definedName name="DIRECTO107">#REF!</definedName>
    <definedName name="DIRECTO108">#REF!</definedName>
    <definedName name="DIRECTO109">#REF!</definedName>
    <definedName name="DIRECTO11">#REF!</definedName>
    <definedName name="DIRECTO110">#REF!</definedName>
    <definedName name="DIRECTO111">#REF!</definedName>
    <definedName name="DIRECTO112">#REF!</definedName>
    <definedName name="DIRECTO113">#REF!</definedName>
    <definedName name="DIRECTO114">#REF!</definedName>
    <definedName name="DIRECTO115">#REF!</definedName>
    <definedName name="DIRECTO116">#REF!</definedName>
    <definedName name="DIRECTO117">#REF!</definedName>
    <definedName name="DIRECTO118">#REF!</definedName>
    <definedName name="DIRECTO119">#REF!</definedName>
    <definedName name="DIRECTO12">#REF!</definedName>
    <definedName name="DIRECTO120">#REF!</definedName>
    <definedName name="DIRECTO121">#REF!</definedName>
    <definedName name="DIRECTO122">#REF!</definedName>
    <definedName name="DIRECTO123">#REF!</definedName>
    <definedName name="DIRECTO124">#REF!</definedName>
    <definedName name="DIRECTO125">#REF!</definedName>
    <definedName name="DIRECTO126">#REF!</definedName>
    <definedName name="DIRECTO127">#REF!</definedName>
    <definedName name="DIRECTO128">#REF!</definedName>
    <definedName name="DIRECTO129">#REF!</definedName>
    <definedName name="DIRECTO13">#REF!</definedName>
    <definedName name="DIRECTO130">#REF!</definedName>
    <definedName name="DIRECTO131">#REF!</definedName>
    <definedName name="DIRECTO132">#REF!</definedName>
    <definedName name="DIRECTO133">#REF!</definedName>
    <definedName name="DIRECTO134">#REF!</definedName>
    <definedName name="DIRECTO135">#REF!</definedName>
    <definedName name="DIRECTO136">#REF!</definedName>
    <definedName name="DIRECTO137">#REF!</definedName>
    <definedName name="DIRECTO138">#REF!</definedName>
    <definedName name="DIRECTO139">#REF!</definedName>
    <definedName name="DIRECTO14">#REF!</definedName>
    <definedName name="DIRECTO140">#REF!</definedName>
    <definedName name="DIRECTO141">#REF!</definedName>
    <definedName name="DIRECTO142">#REF!</definedName>
    <definedName name="DIRECTO143">#REF!</definedName>
    <definedName name="DIRECTO144">#REF!</definedName>
    <definedName name="DIRECTO145">#REF!</definedName>
    <definedName name="DIRECTO146">#REF!</definedName>
    <definedName name="DIRECTO147">#REF!</definedName>
    <definedName name="DIRECTO148">#REF!</definedName>
    <definedName name="DIRECTO149">#REF!</definedName>
    <definedName name="DIRECTO15">#REF!</definedName>
    <definedName name="DIRECTO150">#REF!</definedName>
    <definedName name="DIRECTO16">#REF!</definedName>
    <definedName name="DIRECTO17">#REF!</definedName>
    <definedName name="DIRECTO18">#REF!</definedName>
    <definedName name="DIRECTO19">#REF!</definedName>
    <definedName name="DIRECTO2">#REF!</definedName>
    <definedName name="DIRECTO20">#REF!</definedName>
    <definedName name="DIRECTO21">#REF!</definedName>
    <definedName name="DIRECTO22">#REF!</definedName>
    <definedName name="DIRECTO23">#REF!</definedName>
    <definedName name="DIRECTO24">#REF!</definedName>
    <definedName name="DIRECTO25">#REF!</definedName>
    <definedName name="DIRECTO26">#REF!</definedName>
    <definedName name="DIRECTO27">#REF!</definedName>
    <definedName name="DIRECTO28">#REF!</definedName>
    <definedName name="DIRECTO29">#REF!</definedName>
    <definedName name="DIRECTO3">#REF!</definedName>
    <definedName name="DIRECTO30">#REF!</definedName>
    <definedName name="DIRECTO31">#REF!</definedName>
    <definedName name="DIRECTO32">#REF!</definedName>
    <definedName name="DIRECTO33">#REF!</definedName>
    <definedName name="DIRECTO34">#REF!</definedName>
    <definedName name="DIRECTO35">#REF!</definedName>
    <definedName name="DIRECTO36">#REF!</definedName>
    <definedName name="DIRECTO37">#REF!</definedName>
    <definedName name="DIRECTO38">#REF!</definedName>
    <definedName name="DIRECTO39">#REF!</definedName>
    <definedName name="DIRECTO4">#REF!</definedName>
    <definedName name="DIRECTO40">#REF!</definedName>
    <definedName name="DIRECTO41">#REF!</definedName>
    <definedName name="DIRECTO42">#REF!</definedName>
    <definedName name="DIRECTO43">#REF!</definedName>
    <definedName name="DIRECTO44">#REF!</definedName>
    <definedName name="DIRECTO45">#REF!</definedName>
    <definedName name="DIRECTO46">#REF!</definedName>
    <definedName name="DIRECTO47">#REF!</definedName>
    <definedName name="DIRECTO48">#REF!</definedName>
    <definedName name="DIRECTO49">#REF!</definedName>
    <definedName name="DIRECTO5">#REF!</definedName>
    <definedName name="DIRECTO50">#REF!</definedName>
    <definedName name="DIRECTO500">#REF!</definedName>
    <definedName name="DIRECTO51">#REF!</definedName>
    <definedName name="DIRECTO52">#REF!</definedName>
    <definedName name="DIRECTO53">#REF!</definedName>
    <definedName name="DIRECTO54">#REF!</definedName>
    <definedName name="DIRECTO55">#REF!</definedName>
    <definedName name="DIRECTO56">#REF!</definedName>
    <definedName name="DIRECTO57">#REF!</definedName>
    <definedName name="DIRECTO58">#REF!</definedName>
    <definedName name="DIRECTO59">#REF!</definedName>
    <definedName name="DIRECTO6">#REF!</definedName>
    <definedName name="DIRECTO60">#REF!</definedName>
    <definedName name="DIRECTO61">#REF!</definedName>
    <definedName name="DIRECTO62">#REF!</definedName>
    <definedName name="DIRECTO63">#REF!</definedName>
    <definedName name="DIRECTO64">#REF!</definedName>
    <definedName name="DIRECTO65">#REF!</definedName>
    <definedName name="DIRECTO66">#REF!</definedName>
    <definedName name="DIRECTO67">#REF!</definedName>
    <definedName name="DIRECTO68">#REF!</definedName>
    <definedName name="DIRECTO69">#REF!</definedName>
    <definedName name="DIRECTO7">#REF!</definedName>
    <definedName name="DIRECTO70">#REF!</definedName>
    <definedName name="DIRECTO71">#REF!</definedName>
    <definedName name="DIRECTO72">#REF!</definedName>
    <definedName name="DIRECTO73">#REF!</definedName>
    <definedName name="DIRECTO74">#REF!</definedName>
    <definedName name="DIRECTO75">#REF!</definedName>
    <definedName name="DIRECTO76">#REF!</definedName>
    <definedName name="DIRECTO77">#REF!</definedName>
    <definedName name="DIRECTO78">#REF!</definedName>
    <definedName name="DIRECTO79">#REF!</definedName>
    <definedName name="DIRECTO8">#REF!</definedName>
    <definedName name="DIRECTO80">#REF!</definedName>
    <definedName name="DIRECTO81">#REF!</definedName>
    <definedName name="DIRECTO82">#REF!</definedName>
    <definedName name="DIRECTO83">#REF!</definedName>
    <definedName name="DIRECTO84">#REF!</definedName>
    <definedName name="DIRECTO85">#REF!</definedName>
    <definedName name="DIRECTO86">#REF!</definedName>
    <definedName name="DIRECTO87">#REF!</definedName>
    <definedName name="DIRECTO88">#REF!</definedName>
    <definedName name="DIRECTO89">#REF!</definedName>
    <definedName name="DIRECTO9">#REF!</definedName>
    <definedName name="DIRECTO90">#REF!</definedName>
    <definedName name="DIRECTO91">#REF!</definedName>
    <definedName name="DIRECTO92">#REF!</definedName>
    <definedName name="DIRECTO93">#REF!</definedName>
    <definedName name="DIRECTO94">#REF!</definedName>
    <definedName name="DIRECTO95">#REF!</definedName>
    <definedName name="DIRECTO96">#REF!</definedName>
    <definedName name="DIRECTO97">#REF!</definedName>
    <definedName name="DIRECTO98">#REF!</definedName>
    <definedName name="DIRECTO99">#REF!</definedName>
    <definedName name="DIRECTP">#REF!</definedName>
    <definedName name="DOL">#REF!</definedName>
    <definedName name="DOLLAR">#REF!</definedName>
    <definedName name="DOS" localSheetId="1">[0]!ERR</definedName>
    <definedName name="DOS" localSheetId="0">[0]!ERR</definedName>
    <definedName name="DOS">[0]!ERR</definedName>
    <definedName name="DSDSD" localSheetId="1">[0]!ERR</definedName>
    <definedName name="DSDSD" localSheetId="0">[0]!ERR</definedName>
    <definedName name="DSDSD">[0]!ERR</definedName>
    <definedName name="dsdsdsds" localSheetId="1">[0]!ERR</definedName>
    <definedName name="dsdsdsds" localSheetId="0">[0]!ERR</definedName>
    <definedName name="dsdsdsds">[0]!ERR</definedName>
    <definedName name="ELET5">#REF!</definedName>
    <definedName name="eme" localSheetId="1">[0]!ERR</definedName>
    <definedName name="eme" localSheetId="0">[0]!ERR</definedName>
    <definedName name="eme">[0]!ERR</definedName>
    <definedName name="EQUI">[10]EQUIPO!$B$2:$B$36</definedName>
    <definedName name="EQUIP1">#REF!</definedName>
    <definedName name="EQUIP10">#REF!</definedName>
    <definedName name="EQUIP100">#REF!</definedName>
    <definedName name="EQUIP101">#REF!</definedName>
    <definedName name="EQUIP102">#REF!</definedName>
    <definedName name="EQUIP103">#REF!</definedName>
    <definedName name="EQUIP104">#REF!</definedName>
    <definedName name="EQUIP105">#REF!</definedName>
    <definedName name="EQUIP106">#REF!</definedName>
    <definedName name="EQUIP107">#REF!</definedName>
    <definedName name="EQUIP108">#REF!</definedName>
    <definedName name="EQUIP109">#REF!</definedName>
    <definedName name="EQUIP11">#REF!</definedName>
    <definedName name="EQUIP110">#REF!</definedName>
    <definedName name="EQUIP111">#REF!</definedName>
    <definedName name="EQUIP112">#REF!</definedName>
    <definedName name="EQUIP113">#REF!</definedName>
    <definedName name="EQUIP114">#REF!</definedName>
    <definedName name="EQUIP115">#REF!</definedName>
    <definedName name="EQUIP116">#REF!</definedName>
    <definedName name="EQUIP117">#REF!</definedName>
    <definedName name="EQUIP118">#REF!</definedName>
    <definedName name="EQUIP119">#REF!</definedName>
    <definedName name="EQUIP12">#REF!</definedName>
    <definedName name="EQUIP120">#REF!</definedName>
    <definedName name="EQUIP121">#REF!</definedName>
    <definedName name="EQUIP122">#REF!</definedName>
    <definedName name="EQUIP123">#REF!</definedName>
    <definedName name="EQUIP124">#REF!</definedName>
    <definedName name="EQUIP125">#REF!</definedName>
    <definedName name="EQUIP126">#REF!</definedName>
    <definedName name="EQUIP127">#REF!</definedName>
    <definedName name="EQUIP128">#REF!</definedName>
    <definedName name="EQUIP129">#REF!</definedName>
    <definedName name="EQUIP13">#REF!</definedName>
    <definedName name="EQUIP130">#REF!</definedName>
    <definedName name="EQUIP131">#REF!</definedName>
    <definedName name="EQUIP132">#REF!</definedName>
    <definedName name="EQUIP133">#REF!</definedName>
    <definedName name="EQUIP134">#REF!</definedName>
    <definedName name="EQUIP135">#REF!</definedName>
    <definedName name="EQUIP136">#REF!</definedName>
    <definedName name="EQUIP137">#REF!</definedName>
    <definedName name="EQUIP138">#REF!</definedName>
    <definedName name="EQUIP139">#REF!</definedName>
    <definedName name="EQUIP14">#REF!</definedName>
    <definedName name="EQUIP140">#REF!</definedName>
    <definedName name="EQUIP141">#REF!</definedName>
    <definedName name="EQUIP142">#REF!</definedName>
    <definedName name="EQUIP143">#REF!</definedName>
    <definedName name="EQUIP144">#REF!</definedName>
    <definedName name="EQUIP145">#REF!</definedName>
    <definedName name="EQUIP146">#REF!</definedName>
    <definedName name="EQUIP147">#REF!</definedName>
    <definedName name="EQUIP148">#REF!</definedName>
    <definedName name="EQUIP149">#REF!</definedName>
    <definedName name="EQUIP15">#REF!</definedName>
    <definedName name="EQUIP150">#REF!</definedName>
    <definedName name="EQUIP16">#REF!</definedName>
    <definedName name="EQUIP17">#REF!</definedName>
    <definedName name="EQUIP18">#REF!</definedName>
    <definedName name="EQUIP19">#REF!</definedName>
    <definedName name="EQUIP2">#REF!</definedName>
    <definedName name="EQUIP20">#REF!</definedName>
    <definedName name="EQUIP21">#REF!</definedName>
    <definedName name="EQUIP22">#REF!</definedName>
    <definedName name="EQUIP23">#REF!</definedName>
    <definedName name="EQUIP24">#REF!</definedName>
    <definedName name="EQUIP25">#REF!</definedName>
    <definedName name="EQUIP26">#REF!</definedName>
    <definedName name="EQUIP27">#REF!</definedName>
    <definedName name="EQUIP28">#REF!</definedName>
    <definedName name="EQUIP29">#REF!</definedName>
    <definedName name="EQUIP3">#REF!</definedName>
    <definedName name="EQUIP30">#REF!</definedName>
    <definedName name="EQUIP31">#REF!</definedName>
    <definedName name="EQUIP32">#REF!</definedName>
    <definedName name="EQUIP33">#REF!</definedName>
    <definedName name="EQUIP34">#REF!</definedName>
    <definedName name="EQUIP35">#REF!</definedName>
    <definedName name="EQUIP36">#REF!</definedName>
    <definedName name="EQUIP37">#REF!</definedName>
    <definedName name="EQUIP38">#REF!</definedName>
    <definedName name="EQUIP39">#REF!</definedName>
    <definedName name="EQUIP4">#REF!</definedName>
    <definedName name="EQUIP40">#REF!</definedName>
    <definedName name="EQUIP41">#REF!</definedName>
    <definedName name="EQUIP42">#REF!</definedName>
    <definedName name="EQUIP43">#REF!</definedName>
    <definedName name="EQUIP44">#REF!</definedName>
    <definedName name="EQUIP45">#REF!</definedName>
    <definedName name="EQUIP46">#REF!</definedName>
    <definedName name="EQUIP47">#REF!</definedName>
    <definedName name="EQUIP48">#REF!</definedName>
    <definedName name="EQUIP49">#REF!</definedName>
    <definedName name="EQUIP5">#REF!</definedName>
    <definedName name="EQUIP50">#REF!</definedName>
    <definedName name="EQUIP51">#REF!</definedName>
    <definedName name="EQUIP52">#REF!</definedName>
    <definedName name="EQUIP53">#REF!</definedName>
    <definedName name="EQUIP54">#REF!</definedName>
    <definedName name="EQUIP55">#REF!</definedName>
    <definedName name="EQUIP56">#REF!</definedName>
    <definedName name="EQUIP57">#REF!</definedName>
    <definedName name="EQUIP58">#REF!</definedName>
    <definedName name="EQUIP59">#REF!</definedName>
    <definedName name="EQUIP6">#REF!</definedName>
    <definedName name="EQUIP60">#REF!</definedName>
    <definedName name="EQUIP61">#REF!</definedName>
    <definedName name="EQUIP62">#REF!</definedName>
    <definedName name="EQUIP63">#REF!</definedName>
    <definedName name="EQUIP64">#REF!</definedName>
    <definedName name="EQUIP65">#REF!</definedName>
    <definedName name="EQUIP66">#REF!</definedName>
    <definedName name="EQUIP67">#REF!</definedName>
    <definedName name="EQUIP68">#REF!</definedName>
    <definedName name="EQUIP69">#REF!</definedName>
    <definedName name="EQUIP7">#REF!</definedName>
    <definedName name="EQUIP70">#REF!</definedName>
    <definedName name="EQUIP71">#REF!</definedName>
    <definedName name="EQUIP72">#REF!</definedName>
    <definedName name="EQUIP73">#REF!</definedName>
    <definedName name="EQUIP74">#REF!</definedName>
    <definedName name="EQUIP75">#REF!</definedName>
    <definedName name="EQUIP76">#REF!</definedName>
    <definedName name="EQUIP77">#REF!</definedName>
    <definedName name="EQUIP78">#REF!</definedName>
    <definedName name="EQUIP79">#REF!</definedName>
    <definedName name="EQUIP8">#REF!</definedName>
    <definedName name="EQUIP80">#REF!</definedName>
    <definedName name="EQUIP81">#REF!</definedName>
    <definedName name="EQUIP82">#REF!</definedName>
    <definedName name="EQUIP83">#REF!</definedName>
    <definedName name="EQUIP84">#REF!</definedName>
    <definedName name="EQUIP85">#REF!</definedName>
    <definedName name="EQUIP86">#REF!</definedName>
    <definedName name="EQUIP87">#REF!</definedName>
    <definedName name="EQUIP88">#REF!</definedName>
    <definedName name="EQUIP89">#REF!</definedName>
    <definedName name="EQUIP9">#REF!</definedName>
    <definedName name="EQUIP90">#REF!</definedName>
    <definedName name="EQUIP91">#REF!</definedName>
    <definedName name="EQUIP92">#REF!</definedName>
    <definedName name="EQUIP93">#REF!</definedName>
    <definedName name="EQUIP94">#REF!</definedName>
    <definedName name="EQUIP95">#REF!</definedName>
    <definedName name="EQUIP96">#REF!</definedName>
    <definedName name="EQUIP97">#REF!</definedName>
    <definedName name="EQUIP98">#REF!</definedName>
    <definedName name="EQUIP99">#REF!</definedName>
    <definedName name="EQUIPO">#REF!</definedName>
    <definedName name="EQUIPO_1">[10]EQUIPO!$B$2:$D$36</definedName>
    <definedName name="erfg" localSheetId="1" hidden="1">{#N/A,#N/A,FALSE,"Hoja1";#N/A,#N/A,FALSE,"Hoja2"}</definedName>
    <definedName name="erfg" hidden="1">{#N/A,#N/A,FALSE,"Hoja1";#N/A,#N/A,FALSE,"Hoja2"}</definedName>
    <definedName name="ES" localSheetId="1">[0]!ERR</definedName>
    <definedName name="ES" localSheetId="0">[0]!ERR</definedName>
    <definedName name="ES">[0]!ERR</definedName>
    <definedName name="ESTOLON">'[2]MANO DE OBRA'!$F$53</definedName>
    <definedName name="ESTRUCT">[2]Hoja3!$F$1482</definedName>
    <definedName name="Extracción_IM">#REF!</definedName>
    <definedName name="FACTOR_01">#REF!</definedName>
    <definedName name="FD" localSheetId="1">[0]!ERR</definedName>
    <definedName name="FD" localSheetId="0">[0]!ERR</definedName>
    <definedName name="FD">[0]!ERR</definedName>
    <definedName name="fdfedsa" localSheetId="1">[0]!ERR</definedName>
    <definedName name="fdfedsa" localSheetId="0">[0]!ERR</definedName>
    <definedName name="fdfedsa">[0]!ERR</definedName>
    <definedName name="FECHA.R1">#REF!</definedName>
    <definedName name="FECHA.R2">#REF!</definedName>
    <definedName name="FECHA.R3">#REF!</definedName>
    <definedName name="FECHA.R4">#REF!</definedName>
    <definedName name="FECHA.SMML">#REF!</definedName>
    <definedName name="ff" localSheetId="1">[0]!ERR</definedName>
    <definedName name="ff" localSheetId="0">[0]!ERR</definedName>
    <definedName name="ff">[0]!ERR</definedName>
    <definedName name="FI">#REF!</definedName>
    <definedName name="FIN">#REF!</definedName>
    <definedName name="FINANCIACION" localSheetId="1">[0]!ERR</definedName>
    <definedName name="FINANCIACION" localSheetId="0">[0]!ERR</definedName>
    <definedName name="FINANCIACION">[0]!ERR</definedName>
    <definedName name="FORM_C3">'[11]C-3'!$A$33:$N$51</definedName>
    <definedName name="FR">[1]A!#REF!</definedName>
    <definedName name="FSDGGWEQF">#REF!</definedName>
    <definedName name="GCHTSYTKHOITI8OU">#REF!</definedName>
    <definedName name="GGG" localSheetId="1">[0]!ERR</definedName>
    <definedName name="GGG" localSheetId="0">[0]!ERR</definedName>
    <definedName name="GGG">[0]!ERR</definedName>
    <definedName name="guaimar">#REF!</definedName>
    <definedName name="h" localSheetId="1">[0]!ERR</definedName>
    <definedName name="h" localSheetId="0">[0]!ERR</definedName>
    <definedName name="h">[0]!ERR</definedName>
    <definedName name="HALFCUP">[2]Hoja3!$F$1062</definedName>
    <definedName name="HOHA4">#REF!</definedName>
    <definedName name="Hoja__1__de__3">#REF!</definedName>
    <definedName name="HOJA3">#REF!</definedName>
    <definedName name="HOJA4" localSheetId="1">[0]!ERR</definedName>
    <definedName name="HOJA4" localSheetId="0">[0]!ERR</definedName>
    <definedName name="HOJA4">[0]!ERR</definedName>
    <definedName name="HOLA">#REF!</definedName>
    <definedName name="hthrgere" localSheetId="1">[0]!ERR</definedName>
    <definedName name="hthrgere" localSheetId="0">[0]!ERR</definedName>
    <definedName name="hthrgere">[0]!ERR</definedName>
    <definedName name="IAU">[12]INSUMOS!#REF!</definedName>
    <definedName name="Imprevistos">#REF!</definedName>
    <definedName name="Imprima">#REF!</definedName>
    <definedName name="Imprimir_área_IM">#REF!</definedName>
    <definedName name="Imprimir_títulos_IM">#REF!</definedName>
    <definedName name="inf" localSheetId="1">#REF!</definedName>
    <definedName name="inf">#REF!</definedName>
    <definedName name="INSTALENTE">[2]EQUIPO!$F$127</definedName>
    <definedName name="INSTALH">[2]EQUIPO!$F$251</definedName>
    <definedName name="INSTALSUPE">[2]EQUIPO!$F$169</definedName>
    <definedName name="INSUMOS">[13]INSUMOS!$A$1:$A$859</definedName>
    <definedName name="IOUHH" localSheetId="1">[0]!ERR</definedName>
    <definedName name="IOUHH" localSheetId="0">[0]!ERR</definedName>
    <definedName name="IOUHH">[0]!ERR</definedName>
    <definedName name="ITEM1">#REF!</definedName>
    <definedName name="ITEM10">#REF!</definedName>
    <definedName name="ITEM100">#REF!</definedName>
    <definedName name="ITEM101">#REF!</definedName>
    <definedName name="ITEM102">#REF!</definedName>
    <definedName name="ITEM103">#REF!</definedName>
    <definedName name="ITEM104">#REF!</definedName>
    <definedName name="ITEM105">#REF!</definedName>
    <definedName name="ITEM106">#REF!</definedName>
    <definedName name="ITEM107">#REF!</definedName>
    <definedName name="ITEM108">#REF!</definedName>
    <definedName name="ITEM109">#REF!</definedName>
    <definedName name="ITEM11">#REF!</definedName>
    <definedName name="ITEM110">#REF!</definedName>
    <definedName name="ITEM111">#REF!</definedName>
    <definedName name="ITEM112">#REF!</definedName>
    <definedName name="ITEM113">#REF!</definedName>
    <definedName name="ITEM114">#REF!</definedName>
    <definedName name="ITEM115">#REF!</definedName>
    <definedName name="ITEM116">#REF!</definedName>
    <definedName name="ITEM117">#REF!</definedName>
    <definedName name="ITEM118">#REF!</definedName>
    <definedName name="ITEM119">#REF!</definedName>
    <definedName name="ITEM12">#REF!</definedName>
    <definedName name="ITEM120">#REF!</definedName>
    <definedName name="ITEM121">#REF!</definedName>
    <definedName name="ITEM122">#REF!</definedName>
    <definedName name="ITEM123">#REF!</definedName>
    <definedName name="ITEM124">#REF!</definedName>
    <definedName name="ITEM125">#REF!</definedName>
    <definedName name="ITEM126">#REF!</definedName>
    <definedName name="ITEM127">#REF!</definedName>
    <definedName name="ITEM128">#REF!</definedName>
    <definedName name="ITEM129">#REF!</definedName>
    <definedName name="ITEM13">#REF!</definedName>
    <definedName name="ITEM130">#REF!</definedName>
    <definedName name="ITEM131">#REF!</definedName>
    <definedName name="ITEM132">#REF!</definedName>
    <definedName name="ITEM133">#REF!</definedName>
    <definedName name="ITEM134">#REF!</definedName>
    <definedName name="ITEM135">#REF!</definedName>
    <definedName name="ITEM136">#REF!</definedName>
    <definedName name="ITEM137">#REF!</definedName>
    <definedName name="ITEM138">#REF!</definedName>
    <definedName name="ITEM139">#REF!</definedName>
    <definedName name="ITEM14">#REF!</definedName>
    <definedName name="ITEM140">#REF!</definedName>
    <definedName name="ITEM141">#REF!</definedName>
    <definedName name="ITEM142">#REF!</definedName>
    <definedName name="ITEM143">#REF!</definedName>
    <definedName name="ITEM144">#REF!</definedName>
    <definedName name="ITEM145">#REF!</definedName>
    <definedName name="ITEM146">#REF!</definedName>
    <definedName name="ITEM147">#REF!</definedName>
    <definedName name="ITEM148">#REF!</definedName>
    <definedName name="ITEM149">#REF!</definedName>
    <definedName name="ITEM15">#REF!</definedName>
    <definedName name="ITEM150">#REF!</definedName>
    <definedName name="ITEM152">#REF!</definedName>
    <definedName name="ITEM153">#REF!</definedName>
    <definedName name="ITEM154">#REF!</definedName>
    <definedName name="ITEM155">#REF!</definedName>
    <definedName name="ITEM156">#REF!</definedName>
    <definedName name="ITEM157">#REF!</definedName>
    <definedName name="ITEM158">#REF!</definedName>
    <definedName name="ITEM159">#REF!</definedName>
    <definedName name="ITEM16">#REF!</definedName>
    <definedName name="ITEM160">#REF!</definedName>
    <definedName name="ITEM161">#REF!</definedName>
    <definedName name="ITEM162">#REF!</definedName>
    <definedName name="ITEM163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34">#REF!</definedName>
    <definedName name="ITEM35">#REF!</definedName>
    <definedName name="ITEM36">#REF!</definedName>
    <definedName name="ITEM37">#REF!</definedName>
    <definedName name="ITEM38">#REF!</definedName>
    <definedName name="ITEM39">#REF!</definedName>
    <definedName name="ITEM4">#REF!</definedName>
    <definedName name="ITEM40">#REF!</definedName>
    <definedName name="ITEM41">#REF!</definedName>
    <definedName name="ITEM42">#REF!</definedName>
    <definedName name="ITEM43">#REF!</definedName>
    <definedName name="ITEM44">#REF!</definedName>
    <definedName name="ITEM45">#REF!</definedName>
    <definedName name="ITEM46">#REF!</definedName>
    <definedName name="ITEM47">#REF!</definedName>
    <definedName name="ITEM48">#REF!</definedName>
    <definedName name="ITEM49">#REF!</definedName>
    <definedName name="ITEM5">#REF!</definedName>
    <definedName name="ITEM50">#REF!</definedName>
    <definedName name="ITEM51">#REF!</definedName>
    <definedName name="ITEM52">#REF!</definedName>
    <definedName name="ITEM53">#REF!</definedName>
    <definedName name="ITEM54">#REF!</definedName>
    <definedName name="ITEM55">#REF!</definedName>
    <definedName name="ITEM56">#REF!</definedName>
    <definedName name="ITEM57">#REF!</definedName>
    <definedName name="ITEM58">#REF!</definedName>
    <definedName name="ITEM59">#REF!</definedName>
    <definedName name="ITEM6">#REF!</definedName>
    <definedName name="ITEM60">#REF!</definedName>
    <definedName name="ITEM61">#REF!</definedName>
    <definedName name="ITEM62">#REF!</definedName>
    <definedName name="ITEM63">#REF!</definedName>
    <definedName name="ITEM64">#REF!</definedName>
    <definedName name="ITEM65">#REF!</definedName>
    <definedName name="ITEM66">#REF!</definedName>
    <definedName name="ITEM67">#REF!</definedName>
    <definedName name="ITEM68">#REF!</definedName>
    <definedName name="ITEM69">#REF!</definedName>
    <definedName name="ITEM7">#REF!</definedName>
    <definedName name="ITEM70">#REF!</definedName>
    <definedName name="ITEM71">#REF!</definedName>
    <definedName name="ITEM72">#REF!</definedName>
    <definedName name="ITEM73">#REF!</definedName>
    <definedName name="ITEM74">#REF!</definedName>
    <definedName name="ITEM75">#REF!</definedName>
    <definedName name="ITEM76">#REF!</definedName>
    <definedName name="ITEM77">#REF!</definedName>
    <definedName name="ITEM78">#REF!</definedName>
    <definedName name="ITEM79">#REF!</definedName>
    <definedName name="ITEM8">#REF!</definedName>
    <definedName name="ITEM80">#REF!</definedName>
    <definedName name="ITEM81">#REF!</definedName>
    <definedName name="ITEM82">#REF!</definedName>
    <definedName name="ITEM83">#REF!</definedName>
    <definedName name="ITEM84">#REF!</definedName>
    <definedName name="ITEM85">#REF!</definedName>
    <definedName name="ITEM86">#REF!</definedName>
    <definedName name="ITEM87">#REF!</definedName>
    <definedName name="ITEM88">#REF!</definedName>
    <definedName name="ITEM89">#REF!</definedName>
    <definedName name="ITEM9">#REF!</definedName>
    <definedName name="ITEM90">#REF!</definedName>
    <definedName name="ITEM91">#REF!</definedName>
    <definedName name="ITEM92">#REF!</definedName>
    <definedName name="ITEM93">#REF!</definedName>
    <definedName name="ITEM94">#REF!</definedName>
    <definedName name="ITEM95">#REF!</definedName>
    <definedName name="ITEM96">#REF!</definedName>
    <definedName name="ITEM97">#REF!</definedName>
    <definedName name="ITEM98">#REF!</definedName>
    <definedName name="ITEM99">#REF!</definedName>
    <definedName name="jbju" localSheetId="1" hidden="1">{#N/A,#N/A,FALSE,"Hoja1";#N/A,#N/A,FALSE,"Hoja2"}</definedName>
    <definedName name="jbju" hidden="1">{#N/A,#N/A,FALSE,"Hoja1";#N/A,#N/A,FALSE,"Hoja2"}</definedName>
    <definedName name="JJ" localSheetId="1">[0]!ERR</definedName>
    <definedName name="JJ" localSheetId="0">[0]!ERR</definedName>
    <definedName name="JJ">[0]!ERR</definedName>
    <definedName name="JOHNNY" localSheetId="1">[0]!ERR</definedName>
    <definedName name="JOHNNY" localSheetId="0">[0]!ERR</definedName>
    <definedName name="JOHNNY">[0]!ERR</definedName>
    <definedName name="JRN">'[14]PRECIOS BÁSICOS'!$A$9:$F$19</definedName>
    <definedName name="KITAIS">[2]Hoja3!$F$1521</definedName>
    <definedName name="LIMP">[2]TUBERIA!$F$86</definedName>
    <definedName name="LOCAL">'[2]1.1'!$F$46</definedName>
    <definedName name="LOGO" localSheetId="1">[0]!ERR</definedName>
    <definedName name="LOGO" localSheetId="0">[0]!ERR</definedName>
    <definedName name="LOGO">[0]!ERR</definedName>
    <definedName name="M.Condución" hidden="1">#REF!</definedName>
    <definedName name="M.Sanitaria" hidden="1">#REF!</definedName>
    <definedName name="MAA" localSheetId="1">[0]!ERR</definedName>
    <definedName name="MAA" localSheetId="0">[0]!ERR</definedName>
    <definedName name="MAA">[0]!ERR</definedName>
    <definedName name="MACO">#REF!</definedName>
    <definedName name="MANO">'[2]MANO DE OBRA'!$F$164</definedName>
    <definedName name="MANO1">#REF!</definedName>
    <definedName name="MANO10">#REF!</definedName>
    <definedName name="MANO100">#REF!</definedName>
    <definedName name="MANO101">#REF!</definedName>
    <definedName name="MANO102">#REF!</definedName>
    <definedName name="MANO103">#REF!</definedName>
    <definedName name="MANO104">#REF!</definedName>
    <definedName name="MANO105">#REF!</definedName>
    <definedName name="MANO106">#REF!</definedName>
    <definedName name="MANO107">#REF!</definedName>
    <definedName name="MANO108">#REF!</definedName>
    <definedName name="MANO109">#REF!</definedName>
    <definedName name="MANO11">#REF!</definedName>
    <definedName name="MANO110">#REF!</definedName>
    <definedName name="MANO111">#REF!</definedName>
    <definedName name="MANO112">#REF!</definedName>
    <definedName name="MANO113">#REF!</definedName>
    <definedName name="MANO114">#REF!</definedName>
    <definedName name="MANO115">#REF!</definedName>
    <definedName name="MANO116">#REF!</definedName>
    <definedName name="MANO117">#REF!</definedName>
    <definedName name="MANO118">#REF!</definedName>
    <definedName name="MANO119">#REF!</definedName>
    <definedName name="MANO12">#REF!</definedName>
    <definedName name="MANO120">#REF!</definedName>
    <definedName name="MANO121">#REF!</definedName>
    <definedName name="MANO122">#REF!</definedName>
    <definedName name="MANO123">#REF!</definedName>
    <definedName name="MANO124">#REF!</definedName>
    <definedName name="MANO125">#REF!</definedName>
    <definedName name="MANO126">#REF!</definedName>
    <definedName name="MANO127">#REF!</definedName>
    <definedName name="MANO128">#REF!</definedName>
    <definedName name="MANO129">#REF!</definedName>
    <definedName name="MANO13">#REF!</definedName>
    <definedName name="MANO130">#REF!</definedName>
    <definedName name="MANO131">#REF!</definedName>
    <definedName name="MANO132">#REF!</definedName>
    <definedName name="MANO133">#REF!</definedName>
    <definedName name="MANO134">#REF!</definedName>
    <definedName name="MANO135">#REF!</definedName>
    <definedName name="MANO136">#REF!</definedName>
    <definedName name="MANO137">#REF!</definedName>
    <definedName name="MANO138">#REF!</definedName>
    <definedName name="MANO139">#REF!</definedName>
    <definedName name="MANO14">#REF!</definedName>
    <definedName name="MANO140">#REF!</definedName>
    <definedName name="MANO141">#REF!</definedName>
    <definedName name="MANO142">#REF!</definedName>
    <definedName name="MANO143">#REF!</definedName>
    <definedName name="MANO144">#REF!</definedName>
    <definedName name="MANO145">#REF!</definedName>
    <definedName name="MANO146">#REF!</definedName>
    <definedName name="MANO147">#REF!</definedName>
    <definedName name="MANO148">#REF!</definedName>
    <definedName name="MANO149">#REF!</definedName>
    <definedName name="MANO15">#REF!</definedName>
    <definedName name="MANO150">#REF!</definedName>
    <definedName name="MANO16">#REF!</definedName>
    <definedName name="MANO17">#REF!</definedName>
    <definedName name="MANO18">#REF!</definedName>
    <definedName name="MANO19">#REF!</definedName>
    <definedName name="MANO2">#REF!</definedName>
    <definedName name="MANO20">#REF!</definedName>
    <definedName name="MANO21">#REF!</definedName>
    <definedName name="MANO22">#REF!</definedName>
    <definedName name="MANO23">#REF!</definedName>
    <definedName name="MANO24">#REF!</definedName>
    <definedName name="MANO25">#REF!</definedName>
    <definedName name="MANO26">#REF!</definedName>
    <definedName name="MANO27">#REF!</definedName>
    <definedName name="MANO28">#REF!</definedName>
    <definedName name="MANO29">#REF!</definedName>
    <definedName name="MANO3">#REF!</definedName>
    <definedName name="MANO30">#REF!</definedName>
    <definedName name="MANO31">#REF!</definedName>
    <definedName name="MANO32">#REF!</definedName>
    <definedName name="MANO33">#REF!</definedName>
    <definedName name="MANO34">#REF!</definedName>
    <definedName name="MANO35">#REF!</definedName>
    <definedName name="MANO36">#REF!</definedName>
    <definedName name="MANO37">#REF!</definedName>
    <definedName name="MANO38">#REF!</definedName>
    <definedName name="MANO39">#REF!</definedName>
    <definedName name="MANO4">#REF!</definedName>
    <definedName name="MANO40">#REF!</definedName>
    <definedName name="MANO41">#REF!</definedName>
    <definedName name="MANO42">#REF!</definedName>
    <definedName name="MANO43">#REF!</definedName>
    <definedName name="MANO44">#REF!</definedName>
    <definedName name="MANO45">#REF!</definedName>
    <definedName name="MANO46">#REF!</definedName>
    <definedName name="MANO47">#REF!</definedName>
    <definedName name="MANO48">#REF!</definedName>
    <definedName name="MANO49">#REF!</definedName>
    <definedName name="MANO5">#REF!</definedName>
    <definedName name="MANO50">#REF!</definedName>
    <definedName name="MANO51">#REF!</definedName>
    <definedName name="MANO52">#REF!</definedName>
    <definedName name="MANO53">#REF!</definedName>
    <definedName name="MANO54">#REF!</definedName>
    <definedName name="MANO55">#REF!</definedName>
    <definedName name="MANO56">#REF!</definedName>
    <definedName name="MANO57">#REF!</definedName>
    <definedName name="MANO58">#REF!</definedName>
    <definedName name="MANO59">#REF!</definedName>
    <definedName name="MANO6">#REF!</definedName>
    <definedName name="MANO60">#REF!</definedName>
    <definedName name="MANO61">#REF!</definedName>
    <definedName name="MANO62">#REF!</definedName>
    <definedName name="MANO63">#REF!</definedName>
    <definedName name="MANO64">#REF!</definedName>
    <definedName name="MANO65">#REF!</definedName>
    <definedName name="MANO66">#REF!</definedName>
    <definedName name="MANO67">#REF!</definedName>
    <definedName name="MANO68">#REF!</definedName>
    <definedName name="MANO69">#REF!</definedName>
    <definedName name="MANO7">#REF!</definedName>
    <definedName name="MANO70">#REF!</definedName>
    <definedName name="MANO71">#REF!</definedName>
    <definedName name="MANO72">#REF!</definedName>
    <definedName name="MANO73">#REF!</definedName>
    <definedName name="MANO74">#REF!</definedName>
    <definedName name="MANO75">#REF!</definedName>
    <definedName name="MANO76">#REF!</definedName>
    <definedName name="MANO77">#REF!</definedName>
    <definedName name="MANO78">#REF!</definedName>
    <definedName name="MANO79">#REF!</definedName>
    <definedName name="MANO8">#REF!</definedName>
    <definedName name="MANO80">#REF!</definedName>
    <definedName name="MANO81">#REF!</definedName>
    <definedName name="MANO82">#REF!</definedName>
    <definedName name="MANO83">#REF!</definedName>
    <definedName name="MANO84">#REF!</definedName>
    <definedName name="MANO85">#REF!</definedName>
    <definedName name="MANO86">#REF!</definedName>
    <definedName name="MANO87">#REF!</definedName>
    <definedName name="MANO88">#REF!</definedName>
    <definedName name="MANO89">#REF!</definedName>
    <definedName name="MANO9">#REF!</definedName>
    <definedName name="MANO90">#REF!</definedName>
    <definedName name="MANO91">#REF!</definedName>
    <definedName name="MANO92">#REF!</definedName>
    <definedName name="MANO93">#REF!</definedName>
    <definedName name="MANO94">#REF!</definedName>
    <definedName name="MANO95">#REF!</definedName>
    <definedName name="MANO96">#REF!</definedName>
    <definedName name="MANO97">#REF!</definedName>
    <definedName name="MANO98">#REF!</definedName>
    <definedName name="MANO99">#REF!</definedName>
    <definedName name="MATE1">#REF!</definedName>
    <definedName name="MATE10">#REF!</definedName>
    <definedName name="MATE100">#REF!</definedName>
    <definedName name="MATE101">#REF!</definedName>
    <definedName name="MATE102">#REF!</definedName>
    <definedName name="MATE103">#REF!</definedName>
    <definedName name="MATE104">#REF!</definedName>
    <definedName name="MATE105">#REF!</definedName>
    <definedName name="MATE106">#REF!</definedName>
    <definedName name="MATE107">#REF!</definedName>
    <definedName name="MATE108">#REF!</definedName>
    <definedName name="MATE109">#REF!</definedName>
    <definedName name="MATE11">#REF!</definedName>
    <definedName name="MATE110">#REF!</definedName>
    <definedName name="MATE111">#REF!</definedName>
    <definedName name="MATE112">#REF!</definedName>
    <definedName name="MATE113">#REF!</definedName>
    <definedName name="MATE114">#REF!</definedName>
    <definedName name="MATE115">#REF!</definedName>
    <definedName name="MATE116">#REF!</definedName>
    <definedName name="MATE117">#REF!</definedName>
    <definedName name="MATE118">#REF!</definedName>
    <definedName name="MATE119">#REF!</definedName>
    <definedName name="MATE12">#REF!</definedName>
    <definedName name="MATE120">#REF!</definedName>
    <definedName name="MATE121">#REF!</definedName>
    <definedName name="MATE122">#REF!</definedName>
    <definedName name="MATE123">#REF!</definedName>
    <definedName name="MATE124">#REF!</definedName>
    <definedName name="MATE125">#REF!</definedName>
    <definedName name="MATE126">#REF!</definedName>
    <definedName name="MATE127">#REF!</definedName>
    <definedName name="MATE128">#REF!</definedName>
    <definedName name="MATE129">#REF!</definedName>
    <definedName name="MATE13">#REF!</definedName>
    <definedName name="MATE130">#REF!</definedName>
    <definedName name="MATE131">#REF!</definedName>
    <definedName name="MATE132">#REF!</definedName>
    <definedName name="MATE133">#REF!</definedName>
    <definedName name="MATE134">#REF!</definedName>
    <definedName name="MATE135">#REF!</definedName>
    <definedName name="MATE136">#REF!</definedName>
    <definedName name="MATE137">#REF!</definedName>
    <definedName name="MATE138">#REF!</definedName>
    <definedName name="MATE139">#REF!</definedName>
    <definedName name="MATE14">#REF!</definedName>
    <definedName name="MATE140">#REF!</definedName>
    <definedName name="MATE141">#REF!</definedName>
    <definedName name="MATE142">#REF!</definedName>
    <definedName name="MATE143">#REF!</definedName>
    <definedName name="MATE144">#REF!</definedName>
    <definedName name="MATE145">#REF!</definedName>
    <definedName name="MATE146">#REF!</definedName>
    <definedName name="MATE147">#REF!</definedName>
    <definedName name="MATE148">#REF!</definedName>
    <definedName name="MATE149">#REF!</definedName>
    <definedName name="MATE15">#REF!</definedName>
    <definedName name="MATE150">#REF!</definedName>
    <definedName name="MATE16">#REF!</definedName>
    <definedName name="MATE17">#REF!</definedName>
    <definedName name="MATE18">#REF!</definedName>
    <definedName name="MATE19">#REF!</definedName>
    <definedName name="MATE2">#REF!</definedName>
    <definedName name="MATE20">#REF!</definedName>
    <definedName name="MATE21">#REF!</definedName>
    <definedName name="MATE22">#REF!</definedName>
    <definedName name="MATE23">#REF!</definedName>
    <definedName name="MATE24">#REF!</definedName>
    <definedName name="MATE25">#REF!</definedName>
    <definedName name="MATE26">#REF!</definedName>
    <definedName name="MATE27">#REF!</definedName>
    <definedName name="MATE28">#REF!</definedName>
    <definedName name="MATE29">#REF!</definedName>
    <definedName name="MATE3">#REF!</definedName>
    <definedName name="MATE30">#REF!</definedName>
    <definedName name="MATE31">#REF!</definedName>
    <definedName name="MATE32">#REF!</definedName>
    <definedName name="MATE33">#REF!</definedName>
    <definedName name="MATE34">#REF!</definedName>
    <definedName name="MATE35">#REF!</definedName>
    <definedName name="MATE36">#REF!</definedName>
    <definedName name="MATE37">#REF!</definedName>
    <definedName name="MATE38">#REF!</definedName>
    <definedName name="MATE39">#REF!</definedName>
    <definedName name="MATE4">#REF!</definedName>
    <definedName name="MATE40">#REF!</definedName>
    <definedName name="MATE41">#REF!</definedName>
    <definedName name="MATE42">#REF!</definedName>
    <definedName name="MATE43">#REF!</definedName>
    <definedName name="MATE44">#REF!</definedName>
    <definedName name="MATE45">#REF!</definedName>
    <definedName name="MATE46">#REF!</definedName>
    <definedName name="MATE47">#REF!</definedName>
    <definedName name="MATE48">#REF!</definedName>
    <definedName name="MATE49">#REF!</definedName>
    <definedName name="MATE5">#REF!</definedName>
    <definedName name="MATE50">#REF!</definedName>
    <definedName name="MATE51">#REF!</definedName>
    <definedName name="MATE52">#REF!</definedName>
    <definedName name="MATE53">#REF!</definedName>
    <definedName name="MATE54">#REF!</definedName>
    <definedName name="MATE55">#REF!</definedName>
    <definedName name="MATE56">#REF!</definedName>
    <definedName name="MATE57">#REF!</definedName>
    <definedName name="MATE58">#REF!</definedName>
    <definedName name="MATE59">#REF!</definedName>
    <definedName name="MATE6">#REF!</definedName>
    <definedName name="MATE60">#REF!</definedName>
    <definedName name="MATE61">#REF!</definedName>
    <definedName name="MATE62">#REF!</definedName>
    <definedName name="MATE63">#REF!</definedName>
    <definedName name="MATE64">#REF!</definedName>
    <definedName name="MATE65">#REF!</definedName>
    <definedName name="MATE66">#REF!</definedName>
    <definedName name="MATE67">#REF!</definedName>
    <definedName name="MATE68">#REF!</definedName>
    <definedName name="MATE69">#REF!</definedName>
    <definedName name="MATE7">#REF!</definedName>
    <definedName name="MATE70">#REF!</definedName>
    <definedName name="MATE71">#REF!</definedName>
    <definedName name="MATE72">#REF!</definedName>
    <definedName name="MATE73">#REF!</definedName>
    <definedName name="MATE74">#REF!</definedName>
    <definedName name="MATE75">#REF!</definedName>
    <definedName name="MATE76">#REF!</definedName>
    <definedName name="MATE77">#REF!</definedName>
    <definedName name="MATE78">#REF!</definedName>
    <definedName name="MATE79">#REF!</definedName>
    <definedName name="MATE8">#REF!</definedName>
    <definedName name="MATE80">#REF!</definedName>
    <definedName name="MATE81">#REF!</definedName>
    <definedName name="MATE82">#REF!</definedName>
    <definedName name="MATE83">#REF!</definedName>
    <definedName name="MATE84">#REF!</definedName>
    <definedName name="MATE85">#REF!</definedName>
    <definedName name="MATE86">#REF!</definedName>
    <definedName name="MATE87">#REF!</definedName>
    <definedName name="MATE88">#REF!</definedName>
    <definedName name="MATE89">#REF!</definedName>
    <definedName name="MATE9">#REF!</definedName>
    <definedName name="MATE90">#REF!</definedName>
    <definedName name="MATE91">#REF!</definedName>
    <definedName name="MATE92">#REF!</definedName>
    <definedName name="MATE93">#REF!</definedName>
    <definedName name="MATE94">#REF!</definedName>
    <definedName name="MATE95">#REF!</definedName>
    <definedName name="MATE96">#REF!</definedName>
    <definedName name="MATE97">#REF!</definedName>
    <definedName name="MATE98">#REF!</definedName>
    <definedName name="MATE99">#REF!</definedName>
    <definedName name="MATER">[10]MATERIAL!$B$3:$B$580</definedName>
    <definedName name="MATERIAL">#REF!</definedName>
    <definedName name="MATERIALES">[10]MATERIAL!$B$2:$D$580</definedName>
    <definedName name="MEDIDOR">'[2]MANO DE OBRA'!$F$47</definedName>
    <definedName name="MK" localSheetId="1">[0]!ERR</definedName>
    <definedName name="MK" localSheetId="0">[0]!ERR</definedName>
    <definedName name="MK">[0]!ERR</definedName>
    <definedName name="MOA" localSheetId="1" hidden="1">{#N/A,#N/A,FALSE,"Hoja1";#N/A,#N/A,FALSE,"Hoja2"}</definedName>
    <definedName name="MOA" hidden="1">{#N/A,#N/A,FALSE,"Hoja1";#N/A,#N/A,FALSE,"Hoja2"}</definedName>
    <definedName name="MOE" localSheetId="1" hidden="1">{#N/A,#N/A,FALSE,"Hoja1";#N/A,#N/A,FALSE,"Hoja2"}</definedName>
    <definedName name="MOE" hidden="1">{#N/A,#N/A,FALSE,"Hoja1";#N/A,#N/A,FALSE,"Hoja2"}</definedName>
    <definedName name="n">#REF!</definedName>
    <definedName name="Ng">#REF!</definedName>
    <definedName name="NO" localSheetId="1">[0]!ERR</definedName>
    <definedName name="NO" localSheetId="0">[0]!ERR</definedName>
    <definedName name="NO">[0]!ERR</definedName>
    <definedName name="OTROS">[2]Hoja2!$F$139</definedName>
    <definedName name="paquete1.5tons">#REF!</definedName>
    <definedName name="paquete10tons">#REF!</definedName>
    <definedName name="paquete12.5tons">#REF!</definedName>
    <definedName name="paquete15tons">#REF!</definedName>
    <definedName name="paquete2.5tons">#REF!</definedName>
    <definedName name="paquete20tons">#REF!</definedName>
    <definedName name="paquete25tons">#REF!</definedName>
    <definedName name="paquete2tons">#REF!</definedName>
    <definedName name="paquete30tons">#REF!</definedName>
    <definedName name="paquete3tons">#REF!</definedName>
    <definedName name="paquete4tons">#REF!</definedName>
    <definedName name="paquete5tons">#REF!</definedName>
    <definedName name="paquete7.5tons">#REF!</definedName>
    <definedName name="PAROUE_CENTENARIO_MUNICIPIO_DE_TAURAMENA">#REF!</definedName>
    <definedName name="PASOELE">[2]Hoja2!$F$95</definedName>
    <definedName name="PENE" localSheetId="1">[0]!ERR</definedName>
    <definedName name="PENE" localSheetId="0">[0]!ERR</definedName>
    <definedName name="PENE">[0]!ERR</definedName>
    <definedName name="PEPE" localSheetId="1">[0]!ERR</definedName>
    <definedName name="PEPE" localSheetId="0">[0]!ERR</definedName>
    <definedName name="PEPE">[0]!ERR</definedName>
    <definedName name="Periodo1">#REF!</definedName>
    <definedName name="Período1">#REF!</definedName>
    <definedName name="PERIODO2">#REF!</definedName>
    <definedName name="Período2">#REF!</definedName>
    <definedName name="Periodo3">#REF!</definedName>
    <definedName name="Período3">#REF!</definedName>
    <definedName name="Periodo4">#REF!</definedName>
    <definedName name="Periodod2">#REF!</definedName>
    <definedName name="PERIODOS.SMML">#REF!</definedName>
    <definedName name="PERIODS.SMML">#REF!</definedName>
    <definedName name="PERSONAL">#REF!</definedName>
    <definedName name="PLANO">[2]TUBERIA!$F$125</definedName>
    <definedName name="plazo">#REF!</definedName>
    <definedName name="PORTOTAL">#REF!</definedName>
    <definedName name="PR">'[15]FICHA EBI 1 de 6 '!$A$14</definedName>
    <definedName name="PRECIO">#REF!</definedName>
    <definedName name="PRECIO1">#REF!</definedName>
    <definedName name="PRECIO10">#REF!</definedName>
    <definedName name="PRECIO100">#REF!</definedName>
    <definedName name="PRECIO101">#REF!</definedName>
    <definedName name="PRECIO102">#REF!</definedName>
    <definedName name="PRECIO103">#REF!</definedName>
    <definedName name="PRECIO104">#REF!</definedName>
    <definedName name="PRECIO105">#REF!</definedName>
    <definedName name="PRECIO106">#REF!</definedName>
    <definedName name="PRECIO107">#REF!</definedName>
    <definedName name="PRECIO108">#REF!</definedName>
    <definedName name="PRECIO109">#REF!</definedName>
    <definedName name="PRECIO11">#REF!</definedName>
    <definedName name="PRECIO110">#REF!</definedName>
    <definedName name="PRECIO111">#REF!</definedName>
    <definedName name="PRECIO112">#REF!</definedName>
    <definedName name="PRECIO113">#REF!</definedName>
    <definedName name="PRECIO114">#REF!</definedName>
    <definedName name="PRECIO115">#REF!</definedName>
    <definedName name="PRECIO116">#REF!</definedName>
    <definedName name="PRECIO117">#REF!</definedName>
    <definedName name="PRECIO118">#REF!</definedName>
    <definedName name="PRECIO119">#REF!</definedName>
    <definedName name="PRECIO12">#REF!</definedName>
    <definedName name="PRECIO120">#REF!</definedName>
    <definedName name="PRECIO121">#REF!</definedName>
    <definedName name="PRECIO122">#REF!</definedName>
    <definedName name="PRECIO123">#REF!</definedName>
    <definedName name="PRECIO124">#REF!</definedName>
    <definedName name="PRECIO125">#REF!</definedName>
    <definedName name="PRECIO126">#REF!</definedName>
    <definedName name="PRECIO127">#REF!</definedName>
    <definedName name="PRECIO128">#REF!</definedName>
    <definedName name="PRECIO129">#REF!</definedName>
    <definedName name="PRECIO13">#REF!</definedName>
    <definedName name="PRECIO130">#REF!</definedName>
    <definedName name="PRECIO131">#REF!</definedName>
    <definedName name="PRECIO132">#REF!</definedName>
    <definedName name="PRECIO133">#REF!</definedName>
    <definedName name="PRECIO134">#REF!</definedName>
    <definedName name="PRECIO135">#REF!</definedName>
    <definedName name="PRECIO136">#REF!</definedName>
    <definedName name="PRECIO137">#REF!</definedName>
    <definedName name="PRECIO138">#REF!</definedName>
    <definedName name="PRECIO139">#REF!</definedName>
    <definedName name="PRECIO14">#REF!</definedName>
    <definedName name="PRECIO140">#REF!</definedName>
    <definedName name="PRECIO141">#REF!</definedName>
    <definedName name="PRECIO142">#REF!</definedName>
    <definedName name="PRECIO143">#REF!</definedName>
    <definedName name="PRECIO144">#REF!</definedName>
    <definedName name="PRECIO145">#REF!</definedName>
    <definedName name="PRECIO146">#REF!</definedName>
    <definedName name="PRECIO147">#REF!</definedName>
    <definedName name="PRECIO148">#REF!</definedName>
    <definedName name="PRECIO149">#REF!</definedName>
    <definedName name="PRECIO15">#REF!</definedName>
    <definedName name="PRECIO150">#REF!</definedName>
    <definedName name="PRECIO16">#REF!</definedName>
    <definedName name="PRECIO17">#REF!</definedName>
    <definedName name="PRECIO18">#REF!</definedName>
    <definedName name="PRECIO19">#REF!</definedName>
    <definedName name="PRECIO2">#REF!</definedName>
    <definedName name="PRECIO20">#REF!</definedName>
    <definedName name="PRECIO21">#REF!</definedName>
    <definedName name="PRECIO22">#REF!</definedName>
    <definedName name="PRECIO23">#REF!</definedName>
    <definedName name="PRECIO24">#REF!</definedName>
    <definedName name="PRECIO25">#REF!</definedName>
    <definedName name="PRECIO26">#REF!</definedName>
    <definedName name="PRECIO27">#REF!</definedName>
    <definedName name="PRECIO28">#REF!</definedName>
    <definedName name="PRECIO29">#REF!</definedName>
    <definedName name="PRECIO3">#REF!</definedName>
    <definedName name="PRECIO30">#REF!</definedName>
    <definedName name="PRECIO31">#REF!</definedName>
    <definedName name="PRECIO32">#REF!</definedName>
    <definedName name="PRECIO33">#REF!</definedName>
    <definedName name="PRECIO34">#REF!</definedName>
    <definedName name="PRECIO35">#REF!</definedName>
    <definedName name="PRECIO36">#REF!</definedName>
    <definedName name="PRECIO37">#REF!</definedName>
    <definedName name="PRECIO38">#REF!</definedName>
    <definedName name="PRECIO39">#REF!</definedName>
    <definedName name="PRECIO4">#REF!</definedName>
    <definedName name="PRECIO40">#REF!</definedName>
    <definedName name="PRECIO41">#REF!</definedName>
    <definedName name="PRECIO42">#REF!</definedName>
    <definedName name="PRECIO43">#REF!</definedName>
    <definedName name="PRECIO44">#REF!</definedName>
    <definedName name="PRECIO45">#REF!</definedName>
    <definedName name="PRECIO46">#REF!</definedName>
    <definedName name="PRECIO47">#REF!</definedName>
    <definedName name="PRECIO48">#REF!</definedName>
    <definedName name="PRECIO49">#REF!</definedName>
    <definedName name="PRECIO5">#REF!</definedName>
    <definedName name="PRECIO50">#REF!</definedName>
    <definedName name="PRECIO51">#REF!</definedName>
    <definedName name="PRECIO52">#REF!</definedName>
    <definedName name="PRECIO53">#REF!</definedName>
    <definedName name="PRECIO54">#REF!</definedName>
    <definedName name="PRECIO55">#REF!</definedName>
    <definedName name="PRECIO56">#REF!</definedName>
    <definedName name="PRECIO57">#REF!</definedName>
    <definedName name="PRECIO58">#REF!</definedName>
    <definedName name="PRECIO59">#REF!</definedName>
    <definedName name="PRECIO6">#REF!</definedName>
    <definedName name="PRECIO60">#REF!</definedName>
    <definedName name="PRECIO61">#REF!</definedName>
    <definedName name="PRECIO62">#REF!</definedName>
    <definedName name="PRECIO63">#REF!</definedName>
    <definedName name="PRECIO64">#REF!</definedName>
    <definedName name="PRECIO65">#REF!</definedName>
    <definedName name="PRECIO66">#REF!</definedName>
    <definedName name="PRECIO67">#REF!</definedName>
    <definedName name="PRECIO68">#REF!</definedName>
    <definedName name="PRECIO69">#REF!</definedName>
    <definedName name="PRECIO7">#REF!</definedName>
    <definedName name="PRECIO70">#REF!</definedName>
    <definedName name="PRECIO71">#REF!</definedName>
    <definedName name="PRECIO72">#REF!</definedName>
    <definedName name="PRECIO73">#REF!</definedName>
    <definedName name="PRECIO74">#REF!</definedName>
    <definedName name="PRECIO75">#REF!</definedName>
    <definedName name="PRECIO76">#REF!</definedName>
    <definedName name="PRECIO77">#REF!</definedName>
    <definedName name="PRECIO78">#REF!</definedName>
    <definedName name="PRECIO79">#REF!</definedName>
    <definedName name="PRECIO8">#REF!</definedName>
    <definedName name="PRECIO80">#REF!</definedName>
    <definedName name="PRECIO81">#REF!</definedName>
    <definedName name="PRECIO82">#REF!</definedName>
    <definedName name="PRECIO83">#REF!</definedName>
    <definedName name="PRECIO84">#REF!</definedName>
    <definedName name="PRECIO85">#REF!</definedName>
    <definedName name="PRECIO86">#REF!</definedName>
    <definedName name="PRECIO87">#REF!</definedName>
    <definedName name="PRECIO88">#REF!</definedName>
    <definedName name="PRECIO89">#REF!</definedName>
    <definedName name="PRECIO9">#REF!</definedName>
    <definedName name="PRECIO90">#REF!</definedName>
    <definedName name="PRECIO91">#REF!</definedName>
    <definedName name="PRECIO92">#REF!</definedName>
    <definedName name="PRECIO93">#REF!</definedName>
    <definedName name="PRECIO94">#REF!</definedName>
    <definedName name="PRECIO95">#REF!</definedName>
    <definedName name="PRECIO96">#REF!</definedName>
    <definedName name="PRECIO97">#REF!</definedName>
    <definedName name="PRECIO98">#REF!</definedName>
    <definedName name="PRECIO99">#REF!</definedName>
    <definedName name="PRESUPUESTO">#REF!</definedName>
    <definedName name="Presupuesto_Maternidad">#REF!</definedName>
    <definedName name="PRESUPUESTOCLIENTE3" hidden="1">#REF!</definedName>
    <definedName name="Print_Area" localSheetId="1">#REF!</definedName>
    <definedName name="PRINT_AREA">#N/A</definedName>
    <definedName name="PRINT_AREA_MI" localSheetId="1">#REF!</definedName>
    <definedName name="PRINT_AREA_MI">#N/A</definedName>
    <definedName name="Print_Titles" localSheetId="1">#REF!</definedName>
    <definedName name="PRINT_TITLES">#N/A</definedName>
    <definedName name="PRINT_TITLES_MI">#N/A</definedName>
    <definedName name="programainv" localSheetId="1">[0]!ERR</definedName>
    <definedName name="programainv" localSheetId="0">[0]!ERR</definedName>
    <definedName name="programainv">[0]!ERR</definedName>
    <definedName name="proj_id">'[16]Project Management Main'!$D$9</definedName>
    <definedName name="proj_mgr">'[16]Project Management Main'!$D$12</definedName>
    <definedName name="proj_nm">'[16]Project Management Main'!$D$10</definedName>
    <definedName name="PROTCAT">[2]MATERIALES!$F$45</definedName>
    <definedName name="PROTUBE">[2]EQUIPO!$F$213</definedName>
    <definedName name="PROY">'[17]PE-02'!#REF!</definedName>
    <definedName name="prueba" localSheetId="1" hidden="1">{#N/A,#N/A,FALSE,"Hoja1";#N/A,#N/A,FALSE,"Hoja2"}</definedName>
    <definedName name="prueba" hidden="1">{#N/A,#N/A,FALSE,"Hoja1";#N/A,#N/A,FALSE,"Hoja2"}</definedName>
    <definedName name="PRUEBHID">[2]EQUIPO!$F$332</definedName>
    <definedName name="PSV">'[2]MANO DE OBRA'!$F$242</definedName>
    <definedName name="PURA115">#REF!</definedName>
    <definedName name="PWINCHE2000K">[18]Insumos!$D$568</definedName>
    <definedName name="qsrfqwrwe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0">#REF!</definedName>
    <definedName name="qzqzqz31">#REF!</definedName>
    <definedName name="qzqzqz32">#REF!</definedName>
    <definedName name="qzqzqz33">#REF!</definedName>
    <definedName name="qzqzqz34">#REF!</definedName>
    <definedName name="qzqzqz35">#REF!</definedName>
    <definedName name="qzqzqz36">#REF!</definedName>
    <definedName name="qzqzqz37">#REF!</definedName>
    <definedName name="qzqzqz38">#REF!</definedName>
    <definedName name="qzqzqz39">#REF!</definedName>
    <definedName name="qzqzqz40">#REF!</definedName>
    <definedName name="qzqzqz41">#REF!</definedName>
    <definedName name="qzqzqz42">#REF!</definedName>
    <definedName name="qzqzqz43">#REF!</definedName>
    <definedName name="qzqzqz44">#REF!</definedName>
    <definedName name="qzqzqz45">#REF!</definedName>
    <definedName name="qzqzqz46">#REF!</definedName>
    <definedName name="qzqzqz47">#REF!</definedName>
    <definedName name="qzqzqz48">#REF!</definedName>
    <definedName name="qzqzqz49">#REF!</definedName>
    <definedName name="qzqzqz50">#REF!</definedName>
    <definedName name="qzqzqz51">#REF!</definedName>
    <definedName name="qzqzqz52">#REF!</definedName>
    <definedName name="qzqzqz53">#REF!</definedName>
    <definedName name="qzqzqz54">#REF!</definedName>
    <definedName name="qzqzqz55">#REF!</definedName>
    <definedName name="qzqzqz56">#REF!</definedName>
    <definedName name="qzqzqz57">#REF!</definedName>
    <definedName name="qzqzqz58">#REF!</definedName>
    <definedName name="qzqzqz59">#REF!</definedName>
    <definedName name="qzqzqz6">#REF!</definedName>
    <definedName name="qzqzqz60">#REF!</definedName>
    <definedName name="qzqzqz61">#REF!</definedName>
    <definedName name="qzqzqz7">#REF!</definedName>
    <definedName name="qzqzqz8">#REF!</definedName>
    <definedName name="qzqzqz9">#REF!</definedName>
    <definedName name="rateadohormigon">[19]I.HORMIGON!$J$81</definedName>
    <definedName name="Reajuste1">#REF!</definedName>
    <definedName name="Reajuste2">#REF!</definedName>
    <definedName name="Reajuste3">#REF!</definedName>
    <definedName name="Reajuste4">#REF!</definedName>
    <definedName name="REBISEL">[2]EQUIPO!#REF!</definedName>
    <definedName name="REDEX108">[2]Hoja3!$F$986</definedName>
    <definedName name="REDEX43">[2]Hoja3!$F$906</definedName>
    <definedName name="REDEX84">[2]Hoja3!$F$946</definedName>
    <definedName name="REICIO" localSheetId="1">[0]!ERR</definedName>
    <definedName name="REICIO" localSheetId="0">[0]!ERR</definedName>
    <definedName name="REICIO">[0]!ERR</definedName>
    <definedName name="reinicio" localSheetId="1">[0]!ERR</definedName>
    <definedName name="reinicio" localSheetId="0">[0]!ERR</definedName>
    <definedName name="reinicio">[0]!ERR</definedName>
    <definedName name="REND1">#REF!</definedName>
    <definedName name="REND10">#REF!</definedName>
    <definedName name="REND100">#REF!</definedName>
    <definedName name="REND101">#REF!</definedName>
    <definedName name="REND102">#REF!</definedName>
    <definedName name="REND103">#REF!</definedName>
    <definedName name="REND104">#REF!</definedName>
    <definedName name="REND105">#REF!</definedName>
    <definedName name="REND106">#REF!</definedName>
    <definedName name="REND107">#REF!</definedName>
    <definedName name="REND108">#REF!</definedName>
    <definedName name="REND109">#REF!</definedName>
    <definedName name="REND11">#REF!</definedName>
    <definedName name="REND110">#REF!</definedName>
    <definedName name="REND111">#REF!</definedName>
    <definedName name="REND112">#REF!</definedName>
    <definedName name="REND113">#REF!</definedName>
    <definedName name="REND114">#REF!</definedName>
    <definedName name="REND115">#REF!</definedName>
    <definedName name="REND116">#REF!</definedName>
    <definedName name="REND117">#REF!</definedName>
    <definedName name="REND118">#REF!</definedName>
    <definedName name="REND119">#REF!</definedName>
    <definedName name="REND12">#REF!</definedName>
    <definedName name="REND120">#REF!</definedName>
    <definedName name="REND121">#REF!</definedName>
    <definedName name="REND122">#REF!</definedName>
    <definedName name="REND123">#REF!</definedName>
    <definedName name="REND124">#REF!</definedName>
    <definedName name="REND125">#REF!</definedName>
    <definedName name="REND126">#REF!</definedName>
    <definedName name="REND127">#REF!</definedName>
    <definedName name="REND128">#REF!</definedName>
    <definedName name="REND129">#REF!</definedName>
    <definedName name="REND13">#REF!</definedName>
    <definedName name="REND130">#REF!</definedName>
    <definedName name="REND131">#REF!</definedName>
    <definedName name="REND132">#REF!</definedName>
    <definedName name="REND133">#REF!</definedName>
    <definedName name="REND134">#REF!</definedName>
    <definedName name="REND135">#REF!</definedName>
    <definedName name="REND136">#REF!</definedName>
    <definedName name="REND137">#REF!</definedName>
    <definedName name="REND138">#REF!</definedName>
    <definedName name="REND139">#REF!</definedName>
    <definedName name="REND14">#REF!</definedName>
    <definedName name="REND140">#REF!</definedName>
    <definedName name="REND141">#REF!</definedName>
    <definedName name="REND142">#REF!</definedName>
    <definedName name="REND143">#REF!</definedName>
    <definedName name="REND144">#REF!</definedName>
    <definedName name="REND145">#REF!</definedName>
    <definedName name="REND146">#REF!</definedName>
    <definedName name="REND147">#REF!</definedName>
    <definedName name="REND148">#REF!</definedName>
    <definedName name="REND149">#REF!</definedName>
    <definedName name="REND15">#REF!</definedName>
    <definedName name="REND150">#REF!</definedName>
    <definedName name="REND16">#REF!</definedName>
    <definedName name="REND17">#REF!</definedName>
    <definedName name="REND18">#REF!</definedName>
    <definedName name="REND19">#REF!</definedName>
    <definedName name="REND2">#REF!</definedName>
    <definedName name="REND20">#REF!</definedName>
    <definedName name="REND21">#REF!</definedName>
    <definedName name="REND22">#REF!</definedName>
    <definedName name="REND23">#REF!</definedName>
    <definedName name="REND24">#REF!</definedName>
    <definedName name="REND25">#REF!</definedName>
    <definedName name="REND26">#REF!</definedName>
    <definedName name="REND27">#REF!</definedName>
    <definedName name="REND28">#REF!</definedName>
    <definedName name="REND29">#REF!</definedName>
    <definedName name="REND3">#REF!</definedName>
    <definedName name="REND30">#REF!</definedName>
    <definedName name="REND31">#REF!</definedName>
    <definedName name="REND32">#REF!</definedName>
    <definedName name="REND33">#REF!</definedName>
    <definedName name="REND34">#REF!</definedName>
    <definedName name="REND35">#REF!</definedName>
    <definedName name="REND36">#REF!</definedName>
    <definedName name="REND37">#REF!</definedName>
    <definedName name="REND38">#REF!</definedName>
    <definedName name="REND39">#REF!</definedName>
    <definedName name="REND4">#REF!</definedName>
    <definedName name="REND40">#REF!</definedName>
    <definedName name="REND41">#REF!</definedName>
    <definedName name="REND42">#REF!</definedName>
    <definedName name="REND43">#REF!</definedName>
    <definedName name="REND44">#REF!</definedName>
    <definedName name="REND45">#REF!</definedName>
    <definedName name="REND46">#REF!</definedName>
    <definedName name="REND47">#REF!</definedName>
    <definedName name="REND48">#REF!</definedName>
    <definedName name="REND49">#REF!</definedName>
    <definedName name="REND5">#REF!</definedName>
    <definedName name="REND50">#REF!</definedName>
    <definedName name="REND51">#REF!</definedName>
    <definedName name="REND52">#REF!</definedName>
    <definedName name="REND53">#REF!</definedName>
    <definedName name="REND54">#REF!</definedName>
    <definedName name="REND55">#REF!</definedName>
    <definedName name="REND56">#REF!</definedName>
    <definedName name="REND57">#REF!</definedName>
    <definedName name="REND58">#REF!</definedName>
    <definedName name="REND59">#REF!</definedName>
    <definedName name="REND6">#REF!</definedName>
    <definedName name="REND60">#REF!</definedName>
    <definedName name="REND61">#REF!</definedName>
    <definedName name="REND62">#REF!</definedName>
    <definedName name="REND63">#REF!</definedName>
    <definedName name="REND64">#REF!</definedName>
    <definedName name="REND65">#REF!</definedName>
    <definedName name="REND66">#REF!</definedName>
    <definedName name="REND67">#REF!</definedName>
    <definedName name="REND68">#REF!</definedName>
    <definedName name="REND69">#REF!</definedName>
    <definedName name="REND7">#REF!</definedName>
    <definedName name="REND70">#REF!</definedName>
    <definedName name="REND71">#REF!</definedName>
    <definedName name="REND72">#REF!</definedName>
    <definedName name="REND73">#REF!</definedName>
    <definedName name="REND74">#REF!</definedName>
    <definedName name="REND75">#REF!</definedName>
    <definedName name="REND76">#REF!</definedName>
    <definedName name="REND77">#REF!</definedName>
    <definedName name="REND78">#REF!</definedName>
    <definedName name="REND79">#REF!</definedName>
    <definedName name="REND8">#REF!</definedName>
    <definedName name="REND80">#REF!</definedName>
    <definedName name="REND81">#REF!</definedName>
    <definedName name="REND82">#REF!</definedName>
    <definedName name="REND83">#REF!</definedName>
    <definedName name="REND84">#REF!</definedName>
    <definedName name="REND85">#REF!</definedName>
    <definedName name="REND86">#REF!</definedName>
    <definedName name="REND87">#REF!</definedName>
    <definedName name="REND88">#REF!</definedName>
    <definedName name="REND89">#REF!</definedName>
    <definedName name="REND9">#REF!</definedName>
    <definedName name="REND90">#REF!</definedName>
    <definedName name="REND91">#REF!</definedName>
    <definedName name="REND92">#REF!</definedName>
    <definedName name="REND93">#REF!</definedName>
    <definedName name="REND94">#REF!</definedName>
    <definedName name="REND95">#REF!</definedName>
    <definedName name="REND96">#REF!</definedName>
    <definedName name="REND97">#REF!</definedName>
    <definedName name="REND98">#REF!</definedName>
    <definedName name="REND99">#REF!</definedName>
    <definedName name="resumendescargadero">#REF!</definedName>
    <definedName name="resumentanques">[20]Resumen!$I$3:$CC$27</definedName>
    <definedName name="RICARDO">#REF!,#REF!,#REF!,#REF!,#REF!,#REF!,#REF!,#REF!,#REF!</definedName>
    <definedName name="RJKUGJGFU1">#REF!</definedName>
    <definedName name="rr" localSheetId="1">[0]!ERR</definedName>
    <definedName name="rr" localSheetId="0">[0]!ERR</definedName>
    <definedName name="rr">[0]!ERR</definedName>
    <definedName name="rtyuio" hidden="1">#REF!</definedName>
    <definedName name="s" localSheetId="1">[0]!ERR</definedName>
    <definedName name="s" localSheetId="0">[0]!ERR</definedName>
    <definedName name="s">[0]!ERR</definedName>
    <definedName name="salarios" localSheetId="1">[0]!ERR</definedName>
    <definedName name="salarios" localSheetId="0">[0]!ERR</definedName>
    <definedName name="salarios">[0]!ERR</definedName>
    <definedName name="SEMA3">#REF!</definedName>
    <definedName name="SEMANA1">#REF!</definedName>
    <definedName name="SEÑAL">[2]TUBERIA!$F$47</definedName>
    <definedName name="SERO" localSheetId="1">[0]!ERR</definedName>
    <definedName name="SERO" localSheetId="0">[0]!ERR</definedName>
    <definedName name="SERO">[0]!ERR</definedName>
    <definedName name="SEXO69">#REF!</definedName>
    <definedName name="SI" localSheetId="1">[0]!ERR</definedName>
    <definedName name="SI" localSheetId="0">[0]!ERR</definedName>
    <definedName name="SI">[0]!ERR</definedName>
    <definedName name="SISISIS" localSheetId="1">[0]!ERR</definedName>
    <definedName name="SISISIS" localSheetId="0">[0]!ERR</definedName>
    <definedName name="SISISIS">[0]!ERR</definedName>
    <definedName name="SOPCON">[2]EQUIPO!$F$288</definedName>
    <definedName name="split1.5tons">#REF!</definedName>
    <definedName name="split10tons">#REF!</definedName>
    <definedName name="split12.5tons">#REF!</definedName>
    <definedName name="split15tons">#REF!</definedName>
    <definedName name="split1ton">#REF!</definedName>
    <definedName name="split2.5tons">#REF!</definedName>
    <definedName name="split20tons">#REF!</definedName>
    <definedName name="split2tons">#REF!</definedName>
    <definedName name="split3tons">#REF!</definedName>
    <definedName name="split4tons">#REF!</definedName>
    <definedName name="split5tons">#REF!</definedName>
    <definedName name="split7.5tons">#REF!</definedName>
    <definedName name="splitt15tons">#REF!</definedName>
    <definedName name="sss">#REF!</definedName>
    <definedName name="SSSS" localSheetId="1">[0]!ERR</definedName>
    <definedName name="SSSS" localSheetId="0">[0]!ERR</definedName>
    <definedName name="SSSS">[0]!ERR</definedName>
    <definedName name="SSSSSS" localSheetId="1">[0]!ERR</definedName>
    <definedName name="SSSSSS" localSheetId="0">[0]!ERR</definedName>
    <definedName name="SSSSSS">[0]!ERR</definedName>
    <definedName name="SUBTO">#REF!</definedName>
    <definedName name="TAPHEX">[2]Hoja3!$F$1138</definedName>
    <definedName name="TARIFAS">[21]TARIFAS!$A$1:$F$52</definedName>
    <definedName name="tasa">#REF!</definedName>
    <definedName name="TEERED1210">[2]Hoja3!$F$866</definedName>
    <definedName name="TEERED126">[2]Hoja3!$F$826</definedName>
    <definedName name="TER" localSheetId="1">[0]!ERR</definedName>
    <definedName name="TER" localSheetId="0">[0]!ERR</definedName>
    <definedName name="TER">[0]!ERR</definedName>
    <definedName name="TERM" localSheetId="1">[0]!ERR</definedName>
    <definedName name="TERM" localSheetId="0">[0]!ERR</definedName>
    <definedName name="TERM">[0]!ERR</definedName>
    <definedName name="TÉRMINOS" localSheetId="1">[0]!ERR</definedName>
    <definedName name="TÉRMINOS" localSheetId="0">[0]!ERR</definedName>
    <definedName name="TÉRMINOS">[0]!ERR</definedName>
    <definedName name="TIEIN">[2]Hoja3!$F$1443</definedName>
    <definedName name="TITULOS">#REF!</definedName>
    <definedName name="_xlnm.Print_Titles" localSheetId="1">#REF!</definedName>
    <definedName name="_xlnm.Print_Titles" localSheetId="0">'informe superv mensual'!$1:$8</definedName>
    <definedName name="_xlnm.Print_Titles">#N/A</definedName>
    <definedName name="TOTAL__US">#REF!</definedName>
    <definedName name="TOTAL1">[8]INFORME_V180213!$H$57</definedName>
    <definedName name="TPTEYACO">[2]EQUIPO!#REF!</definedName>
    <definedName name="TRANSPACOPIO">[2]EQUIPO!$F$45</definedName>
    <definedName name="TRANSPIT">'[2]MANO DE OBRA'!$F$125</definedName>
    <definedName name="TRM">#REF!</definedName>
    <definedName name="ttt" hidden="1">#REF!</definedName>
    <definedName name="UNIDAD">#REF!</definedName>
    <definedName name="UNIDAD1">#REF!</definedName>
    <definedName name="UNIDAD10">#REF!</definedName>
    <definedName name="UNIDAD100">#REF!</definedName>
    <definedName name="UNIDAD101">#REF!</definedName>
    <definedName name="UNIDAD102">#REF!</definedName>
    <definedName name="UNIDAD103">#REF!</definedName>
    <definedName name="UNIDAD104">#REF!</definedName>
    <definedName name="UNIDAD105">#REF!</definedName>
    <definedName name="UNIDAD106">#REF!</definedName>
    <definedName name="UNIDAD107">#REF!</definedName>
    <definedName name="UNIDAD108">#REF!</definedName>
    <definedName name="UNIDAD109">#REF!</definedName>
    <definedName name="UNIDAD11">#REF!</definedName>
    <definedName name="UNIDAD110">#REF!</definedName>
    <definedName name="UNIDAD111">#REF!</definedName>
    <definedName name="UNIDAD112">#REF!</definedName>
    <definedName name="UNIDAD113">#REF!</definedName>
    <definedName name="UNIDAD114">#REF!</definedName>
    <definedName name="UNIDAD115">#REF!</definedName>
    <definedName name="UNIDAD116">#REF!</definedName>
    <definedName name="UNIDAD117">#REF!</definedName>
    <definedName name="UNIDAD118">#REF!</definedName>
    <definedName name="UNIDAD119">#REF!</definedName>
    <definedName name="UNIDAD12">#REF!</definedName>
    <definedName name="UNIDAD120">#REF!</definedName>
    <definedName name="UNIDAD121">#REF!</definedName>
    <definedName name="UNIDAD122">#REF!</definedName>
    <definedName name="UNIDAD123">#REF!</definedName>
    <definedName name="UNIDAD124">#REF!</definedName>
    <definedName name="UNIDAD125">#REF!</definedName>
    <definedName name="UNIDAD126">#REF!</definedName>
    <definedName name="UNIDAD127">#REF!</definedName>
    <definedName name="UNIDAD128">#REF!</definedName>
    <definedName name="UNIDAD129">#REF!</definedName>
    <definedName name="UNIDAD13">#REF!</definedName>
    <definedName name="UNIDAD130">#REF!</definedName>
    <definedName name="UNIDAD131">#REF!</definedName>
    <definedName name="UNIDAD132">#REF!</definedName>
    <definedName name="UNIDAD133">#REF!</definedName>
    <definedName name="UNIDAD134">#REF!</definedName>
    <definedName name="UNIDAD135">#REF!</definedName>
    <definedName name="UNIDAD136">#REF!</definedName>
    <definedName name="UNIDAD137">#REF!</definedName>
    <definedName name="UNIDAD138">#REF!</definedName>
    <definedName name="UNIDAD139">#REF!</definedName>
    <definedName name="UNIDAD14">#REF!</definedName>
    <definedName name="UNIDAD140">#REF!</definedName>
    <definedName name="UNIDAD141">#REF!</definedName>
    <definedName name="UNIDAD142">#REF!</definedName>
    <definedName name="UNIDAD143">#REF!</definedName>
    <definedName name="UNIDAD144">#REF!</definedName>
    <definedName name="UNIDAD145">#REF!</definedName>
    <definedName name="UNIDAD146">#REF!</definedName>
    <definedName name="UNIDAD147">#REF!</definedName>
    <definedName name="UNIDAD148">#REF!</definedName>
    <definedName name="UNIDAD149">#REF!</definedName>
    <definedName name="UNIDAD15">#REF!</definedName>
    <definedName name="UNIDAD150">#REF!</definedName>
    <definedName name="UNIDAD16">#REF!</definedName>
    <definedName name="UNIDAD17">#REF!</definedName>
    <definedName name="UNIDAD18">#REF!</definedName>
    <definedName name="UNIDAD19">#REF!</definedName>
    <definedName name="UNIDAD2">#REF!</definedName>
    <definedName name="UNIDAD20">#REF!</definedName>
    <definedName name="UNIDAD21">#REF!</definedName>
    <definedName name="UNIDAD22">#REF!</definedName>
    <definedName name="UNIDAD23">#REF!</definedName>
    <definedName name="UNIDAD24">#REF!</definedName>
    <definedName name="UNIDAD25">#REF!</definedName>
    <definedName name="UNIDAD26">#REF!</definedName>
    <definedName name="UNIDAD27">#REF!</definedName>
    <definedName name="UNIDAD28">#REF!</definedName>
    <definedName name="UNIDAD29">#REF!</definedName>
    <definedName name="UNIDAD3">#REF!</definedName>
    <definedName name="UNIDAD30">#REF!</definedName>
    <definedName name="UNIDAD31">#REF!</definedName>
    <definedName name="UNIDAD32">#REF!</definedName>
    <definedName name="UNIDAD33">#REF!</definedName>
    <definedName name="UNIDAD34">#REF!</definedName>
    <definedName name="UNIDAD35">#REF!</definedName>
    <definedName name="UNIDAD36">#REF!</definedName>
    <definedName name="UNIDAD37">#REF!</definedName>
    <definedName name="UNIDAD38">#REF!</definedName>
    <definedName name="UNIDAD39">#REF!</definedName>
    <definedName name="UNIDAD4">#REF!</definedName>
    <definedName name="UNIDAD40">#REF!</definedName>
    <definedName name="UNIDAD41">#REF!</definedName>
    <definedName name="UNIDAD42">#REF!</definedName>
    <definedName name="UNIDAD43">#REF!</definedName>
    <definedName name="UNIDAD44">#REF!</definedName>
    <definedName name="UNIDAD45">#REF!</definedName>
    <definedName name="UNIDAD46">#REF!</definedName>
    <definedName name="UNIDAD47">#REF!</definedName>
    <definedName name="UNIDAD48">#REF!</definedName>
    <definedName name="UNIDAD49">#REF!</definedName>
    <definedName name="UNIDAD5">#REF!</definedName>
    <definedName name="UNIDAD50">#REF!</definedName>
    <definedName name="UNIDAD51">#REF!</definedName>
    <definedName name="UNIDAD52">#REF!</definedName>
    <definedName name="UNIDAD53">#REF!</definedName>
    <definedName name="UNIDAD54">#REF!</definedName>
    <definedName name="UNIDAD55">#REF!</definedName>
    <definedName name="UNIDAD56">#REF!</definedName>
    <definedName name="UNIDAD57">#REF!</definedName>
    <definedName name="UNIDAD58">#REF!</definedName>
    <definedName name="UNIDAD59">#REF!</definedName>
    <definedName name="UNIDAD6">#REF!</definedName>
    <definedName name="UNIDAD60">#REF!</definedName>
    <definedName name="UNIDAD61">#REF!</definedName>
    <definedName name="UNIDAD62">#REF!</definedName>
    <definedName name="UNIDAD63">#REF!</definedName>
    <definedName name="UNIDAD64">#REF!</definedName>
    <definedName name="UNIDAD65">#REF!</definedName>
    <definedName name="UNIDAD66">#REF!</definedName>
    <definedName name="UNIDAD67">#REF!</definedName>
    <definedName name="UNIDAD68">#REF!</definedName>
    <definedName name="UNIDAD69">#REF!</definedName>
    <definedName name="UNIDAD7">#REF!</definedName>
    <definedName name="UNIDAD70">#REF!</definedName>
    <definedName name="UNIDAD71">#REF!</definedName>
    <definedName name="UNIDAD72">#REF!</definedName>
    <definedName name="UNIDAD73">#REF!</definedName>
    <definedName name="UNIDAD74">#REF!</definedName>
    <definedName name="UNIDAD75">#REF!</definedName>
    <definedName name="UNIDAD76">#REF!</definedName>
    <definedName name="UNIDAD77">#REF!</definedName>
    <definedName name="UNIDAD78">#REF!</definedName>
    <definedName name="UNIDAD79">#REF!</definedName>
    <definedName name="UNIDAD8">#REF!</definedName>
    <definedName name="UNIDAD80">#REF!</definedName>
    <definedName name="UNIDAD81">#REF!</definedName>
    <definedName name="UNIDAD82">#REF!</definedName>
    <definedName name="UNIDAD83">#REF!</definedName>
    <definedName name="UNIDAD84">#REF!</definedName>
    <definedName name="UNIDAD85">#REF!</definedName>
    <definedName name="UNIDAD86">#REF!</definedName>
    <definedName name="UNIDAD87">#REF!</definedName>
    <definedName name="UNIDAD88">#REF!</definedName>
    <definedName name="UNIDAD89">#REF!</definedName>
    <definedName name="UNIDAD9">#REF!</definedName>
    <definedName name="UNIDAD90">#REF!</definedName>
    <definedName name="UNIDAD91">#REF!</definedName>
    <definedName name="UNIDAD92">#REF!</definedName>
    <definedName name="UNIDAD93">#REF!</definedName>
    <definedName name="UNIDAD94">#REF!</definedName>
    <definedName name="UNIDAD95">#REF!</definedName>
    <definedName name="UNIDAD96">#REF!</definedName>
    <definedName name="UNIDAD97">#REF!</definedName>
    <definedName name="UNIDAD98">#REF!</definedName>
    <definedName name="UNIDAD99">#REF!</definedName>
    <definedName name="unidades">#N/A</definedName>
    <definedName name="UNITARIOS">#REF!</definedName>
    <definedName name="uriel" localSheetId="1">[0]!ERR</definedName>
    <definedName name="uriel" localSheetId="0">[0]!ERR</definedName>
    <definedName name="uriel">[0]!ERR</definedName>
    <definedName name="Utilidad">#REF!</definedName>
    <definedName name="VALORES">[22]TARIFAS!$A$1:$F$52</definedName>
    <definedName name="VALV10">[2]Hoja3!$F$354</definedName>
    <definedName name="VALV12">[2]Hoja3!$F$393</definedName>
    <definedName name="VALV4">[2]Hoja3!$F$237</definedName>
    <definedName name="VALV6">[2]Hoja3!$F$276</definedName>
    <definedName name="VALV8">[2]Hoja3!$F$315</definedName>
    <definedName name="VALVC12">[2]Hoja3!$F$510</definedName>
    <definedName name="VALVC6">[2]Hoja3!$F$432</definedName>
    <definedName name="VALVULACH8">[2]Hoja3!$F$471</definedName>
    <definedName name="VIAP">[2]Hoja2!#REF!</definedName>
    <definedName name="VIAS">[2]Hoja2!$F$52</definedName>
    <definedName name="victo">#REF!</definedName>
    <definedName name="VOL">#REF!</definedName>
    <definedName name="wrn.res7" localSheetId="1" hidden="1">{#N/A,#N/A,FALSE,"Hoja1";#N/A,#N/A,FALSE,"Hoja2"}</definedName>
    <definedName name="wrn.res7" hidden="1">{#N/A,#N/A,FALSE,"Hoja1";#N/A,#N/A,FALSE,"Hoja2"}</definedName>
    <definedName name="wrn.Resumen." localSheetId="1" hidden="1">{#N/A,#N/A,FALSE,"Hoja1";#N/A,#N/A,FALSE,"Hoja2"}</definedName>
    <definedName name="wrn.Resumen." hidden="1">{#N/A,#N/A,FALSE,"Hoja1";#N/A,#N/A,FALSE,"Hoja2"}</definedName>
    <definedName name="XX" localSheetId="1">[0]!ERR</definedName>
    <definedName name="XX" localSheetId="0">[0]!ERR</definedName>
    <definedName name="XX">[0]!ERR</definedName>
    <definedName name="xxx">#REF!</definedName>
    <definedName name="XXXX">#REF!</definedName>
    <definedName name="Z_086A872D_15DF_436A_8459_CE22F6819FF4_.wvu.Rows" hidden="1">[3]Presentacion!#REF!</definedName>
    <definedName name="Z_D55C8B2E_861A_459E_9D09_3AF38A1DE99E_.wvu.Rows" hidden="1">[3]Presentacion!#REF!</definedName>
    <definedName name="Z_F540D718_D9AA_403F_AE49_60D937FD77E5_.wvu.Rows" hidden="1">[3]Presentacion!#REF!</definedName>
    <definedName name="ZAPATA_MONOLITO">[23]VECINA!#REF!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8" l="1"/>
  <c r="F5" i="8" s="1"/>
  <c r="F6" i="8" s="1"/>
  <c r="F7" i="8" s="1"/>
  <c r="C5" i="8"/>
  <c r="C6" i="8" s="1"/>
  <c r="C7" i="8" s="1"/>
  <c r="E6" i="8" l="1"/>
  <c r="E7" i="8" s="1"/>
</calcChain>
</file>

<file path=xl/sharedStrings.xml><?xml version="1.0" encoding="utf-8"?>
<sst xmlns="http://schemas.openxmlformats.org/spreadsheetml/2006/main" count="190" uniqueCount="118">
  <si>
    <t>Código: GP-F101</t>
  </si>
  <si>
    <t>CONVENIO INTERADMINISTRATIVO Nº:</t>
  </si>
  <si>
    <t>OBJETO:</t>
  </si>
  <si>
    <t>PLAZO DEL CONVENIO:</t>
  </si>
  <si>
    <t>FECHA DE INICIO:</t>
  </si>
  <si>
    <t>VALOR INICIAL:</t>
  </si>
  <si>
    <t>MOTIVO</t>
  </si>
  <si>
    <t>FECHA</t>
  </si>
  <si>
    <t>NUEVA FECHA
DE TERMINACIÓN</t>
  </si>
  <si>
    <t>COMPAÑÍA DE SEGUROS</t>
  </si>
  <si>
    <t>POLIZAS Nº</t>
  </si>
  <si>
    <t>AMPARO</t>
  </si>
  <si>
    <t>VIGENCIA</t>
  </si>
  <si>
    <t>VALOR ASEGURADO</t>
  </si>
  <si>
    <t>DESDE</t>
  </si>
  <si>
    <t>HASTA</t>
  </si>
  <si>
    <t>CONTRATO Nº:</t>
  </si>
  <si>
    <t>FECHA DE SUSCRIPCIÓN:</t>
  </si>
  <si>
    <t>PLAZO DEL CONTRATO:</t>
  </si>
  <si>
    <t xml:space="preserve">CONCEPTO </t>
  </si>
  <si>
    <t>PERIODO</t>
  </si>
  <si>
    <t>VALOR</t>
  </si>
  <si>
    <t>VALOR A PAGAR</t>
  </si>
  <si>
    <t>SALDO</t>
  </si>
  <si>
    <t>OBSERVACIONES</t>
  </si>
  <si>
    <t>ASUNTO</t>
  </si>
  <si>
    <t>DESTINATARIO</t>
  </si>
  <si>
    <r>
      <t>FORMATO GP-F</t>
    </r>
    <r>
      <rPr>
        <b/>
        <sz val="12"/>
        <rFont val="Tahoma"/>
        <family val="2"/>
      </rPr>
      <t>101</t>
    </r>
    <r>
      <rPr>
        <sz val="12"/>
        <rFont val="Tahoma"/>
        <family val="2"/>
      </rPr>
      <t xml:space="preserve"> INFORME MENSUAL DE SUPERVISION</t>
    </r>
  </si>
  <si>
    <t xml:space="preserve">Fotografía No 1 </t>
  </si>
  <si>
    <t>Fotografía No 2</t>
  </si>
  <si>
    <t>Fotografía No 3</t>
  </si>
  <si>
    <t>Fotografía No 4</t>
  </si>
  <si>
    <t>INFORME SOCIAL MENSUAL</t>
  </si>
  <si>
    <t>INFORMACIÓN CONVENIO INTERADMINSTRATIVO</t>
  </si>
  <si>
    <t>MODIFICACIONES AL CONVENIO INTERADMINSTRATIVO</t>
  </si>
  <si>
    <t>PRORROGA Y/O
SUSPENSIÓN Nº</t>
  </si>
  <si>
    <t>FECHA
DE SUSPENSIÓN / PRORROGA</t>
  </si>
  <si>
    <t>FECHA
DE REINICIO (CUANDO APLIQUE)</t>
  </si>
  <si>
    <t xml:space="preserve">MODIFICACIÓN </t>
  </si>
  <si>
    <t xml:space="preserve">FECHA DE APROBACIÓN </t>
  </si>
  <si>
    <t>FINANCIACIÓN DEL PROYECTO DE INVERSIÓN</t>
  </si>
  <si>
    <t>Consultoria</t>
  </si>
  <si>
    <t>obra Publica</t>
  </si>
  <si>
    <t>FECHA DE TERMINACIÓN INICIAL:</t>
  </si>
  <si>
    <t>AMORTIZACIÓN DEL ANTICIPO (cuando aplica)</t>
  </si>
  <si>
    <t>SEGUIMIENTO A LA EJECUCIÓN DE LA OBRA</t>
  </si>
  <si>
    <t>HASTA:</t>
  </si>
  <si>
    <t>DD/MM/AAAA</t>
  </si>
  <si>
    <t>RELACIÓN DE CORRESPONDENCIA GENERADA POR LA SUPERVISIÓN DURANTE EL PERIODO</t>
  </si>
  <si>
    <t xml:space="preserve">DESDE </t>
  </si>
  <si>
    <t>FECHA DE RADICACIÓN</t>
  </si>
  <si>
    <t>PROFESIONAL SOCIAL QUE APRUEBA POR PARTE DE EPC</t>
  </si>
  <si>
    <t xml:space="preserve"> Informe Mensual Social formato SAC-F421 </t>
  </si>
  <si>
    <t xml:space="preserve">FIRMA </t>
  </si>
  <si>
    <t>NOMBRE</t>
  </si>
  <si>
    <t>Revisó: SUPERVISOR  O COORDINADOR 
EMPRESAS PÚBLICAS DE CUNDINAMARCA S.A. E.S.P</t>
  </si>
  <si>
    <t>Aprobo: DIRECTOR DE INTERVENTORÍA
EMPRESAS PÚBLICAS DE CUNDINAMARCA S.A. E.S.P</t>
  </si>
  <si>
    <t>FECHA DE APROBACIÓN</t>
  </si>
  <si>
    <t>PROFESIONAL SOCIAL DE INTERVENTORÍA</t>
  </si>
  <si>
    <t>REGISTRO FOTOGRÁFICO</t>
  </si>
  <si>
    <t>INFORMACIÓN CONTRATO DERIVADO O DIRECTO</t>
  </si>
  <si>
    <t>BALANCE ECONÓMICO DEL CONTRATO DERIVADO O DIRECTO</t>
  </si>
  <si>
    <t>Elaboró: Profesional de apoyo a la supervisión de Empresas Publicas de Cundinamarca S.A E.S.P.</t>
  </si>
  <si>
    <t>CONTRATISTA</t>
  </si>
  <si>
    <t>VALOR ADICIONADO
(CUANDOA APLIQUE)</t>
  </si>
  <si>
    <t>FECHA DE TERMINACIÓN FINAL</t>
  </si>
  <si>
    <t>VALOR FINAL</t>
  </si>
  <si>
    <t>ESTADO DE LAS POLIZAS DEL CONVENIO INTERADMINSTRATIVO ( CUANDO APLIQUE) (ULTIMA POLIZA)</t>
  </si>
  <si>
    <t xml:space="preserve">SUPERVISOR </t>
  </si>
  <si>
    <t>MODIFICACIONES AL CONTRATO</t>
  </si>
  <si>
    <t>ESTADO DE LAS POLIZAS DEL CONTRATO ( ULTIMA POLIZA)</t>
  </si>
  <si>
    <t>FECHA DE RADICACION</t>
  </si>
  <si>
    <t>AVANCE</t>
  </si>
  <si>
    <t>PROGRAMADO</t>
  </si>
  <si>
    <t>EJECUTADO</t>
  </si>
  <si>
    <t>%</t>
  </si>
  <si>
    <t xml:space="preserve">VALOR </t>
  </si>
  <si>
    <t>PERIODO DEL INFORME</t>
  </si>
  <si>
    <t>INFORMACIÓN CONTRATO DE INTERVENTORIA</t>
  </si>
  <si>
    <t>MODIFICACIONES AL CONTRATO DE INTERVENTORIA</t>
  </si>
  <si>
    <t>ESTADO DE LAS POLIZAS DEL CONTRATO DE INTERVENTORIA ( CUANDO APLIQUE) (ULTIMA POLIZA)</t>
  </si>
  <si>
    <t>OBSERVACIONES GENERALES DEL PERIODO</t>
  </si>
  <si>
    <t>BALANCE ECONOMICO DEL CONTRATO DE INTERVENTORÍA DE OBRA</t>
  </si>
  <si>
    <t>FECHA DE REINICIO (CUANDO APLIQUE)</t>
  </si>
  <si>
    <t>SEGUIMIENTO AL CONTRATO DE INTERVENTORIA</t>
  </si>
  <si>
    <t>INCLUIR CURVA DEL CONTRATO DE INTERVENTORIA</t>
  </si>
  <si>
    <t>Versión: 6</t>
  </si>
  <si>
    <t>Fecha: 15/05/2025</t>
  </si>
  <si>
    <t>INFORME MENSUAL DE SUPERVISIÓN A CONVENIOS E INTERVENTORIAS</t>
  </si>
  <si>
    <t>CONTRATISTA:</t>
  </si>
  <si>
    <t>VALOR FINAL:</t>
  </si>
  <si>
    <t>FECHA DE TERMINACIÓN FINAL:</t>
  </si>
  <si>
    <t>PROFESIONAL DE APOYO DE SUPERVISIÓN DE EPC:</t>
  </si>
  <si>
    <t>OTROSÍ /MODIFICATORIO/ ADICIONES</t>
  </si>
  <si>
    <t>FECHA DE SUSPENSIÓN / PRORROGA</t>
  </si>
  <si>
    <t>CDR</t>
  </si>
  <si>
    <t>CDF</t>
  </si>
  <si>
    <t xml:space="preserve">CDP </t>
  </si>
  <si>
    <t>INLCUIR IMAGEN DEL PLAN FINANCIERO DEL PROYECTO - IMAGEN LEGIBLE</t>
  </si>
  <si>
    <t>REPRESENTANTE LEGAL:</t>
  </si>
  <si>
    <t>OTROSÍ /MODIFICATORIO/ADICIONES</t>
  </si>
  <si>
    <t>FACTURACIÓN CONTRATO DE INTERVENTORÍA</t>
  </si>
  <si>
    <t>VALOR CONTRATO DE OBRA</t>
  </si>
  <si>
    <t>MES</t>
  </si>
  <si>
    <t>VALOR PROGRAMADO</t>
  </si>
  <si>
    <t>PROGRAMADO ACUMULADO</t>
  </si>
  <si>
    <t>VALOR EJECUTADO</t>
  </si>
  <si>
    <t>EJECUTADO ACUMULADO</t>
  </si>
  <si>
    <t>SALDO CONTRATO</t>
  </si>
  <si>
    <t>ACTA 1</t>
  </si>
  <si>
    <t>ACTA 2</t>
  </si>
  <si>
    <t>ACTA 3</t>
  </si>
  <si>
    <t>ACTA 4</t>
  </si>
  <si>
    <t>ACTA 5</t>
  </si>
  <si>
    <t>ACTA 6</t>
  </si>
  <si>
    <t>ACTA 7</t>
  </si>
  <si>
    <t>ACTA 8</t>
  </si>
  <si>
    <t>INCLUIR CURVA S DEL CONTRATO DE OBRA - PANTALLAZO DEL INFORME MENSUAL DE INTERVENTORIA LEGIBLE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</si>
</sst>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\ #,##0.00;[Red]\-&quot;$&quot;\ #,##0.00"/>
    <numFmt numFmtId="42" formatCode="_-&quot;$&quot;\ * #,##0_-;\-&quot;$&quot;\ * #,##0_-;_-&quot;$&quot;\ 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[$$-240A]\ * #,##0.00_ ;_-[$$-240A]\ * \-#,##0.00\ ;_-[$$-240A]\ * &quot;-&quot;??_ ;_-@_ "/>
    <numFmt numFmtId="166" formatCode="[$$-240A]\ #,##0.00"/>
    <numFmt numFmtId="167" formatCode="_-* #,##0.00\ _€_-;\-* #,##0.00\ _€_-;_-* &quot;-&quot;??\ _€_-;_-@_-"/>
    <numFmt numFmtId="168" formatCode="#,##0.000"/>
    <numFmt numFmtId="169" formatCode="&quot;$&quot;\ 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sz val="14"/>
      <color theme="1"/>
      <name val="Tahoma"/>
      <family val="2"/>
    </font>
    <font>
      <u/>
      <sz val="10"/>
      <color theme="10"/>
      <name val="Arial"/>
      <family val="2"/>
    </font>
    <font>
      <b/>
      <sz val="14"/>
      <color theme="1"/>
      <name val="Tahoma"/>
      <family val="2"/>
    </font>
    <font>
      <sz val="11"/>
      <name val="Tahoma"/>
      <family val="2"/>
    </font>
    <font>
      <sz val="12"/>
      <color theme="1"/>
      <name val="Tahoma"/>
      <family val="2"/>
    </font>
    <font>
      <sz val="8"/>
      <name val="Tahoma"/>
      <family val="2"/>
    </font>
    <font>
      <sz val="7"/>
      <name val="Tahoma"/>
      <family val="2"/>
    </font>
    <font>
      <sz val="10"/>
      <name val="Tahoma"/>
      <family val="2"/>
    </font>
    <font>
      <b/>
      <sz val="11"/>
      <name val="Tahoma"/>
      <family val="2"/>
    </font>
    <font>
      <sz val="11"/>
      <color theme="1"/>
      <name val="Arial"/>
      <family val="2"/>
    </font>
    <font>
      <u/>
      <sz val="11"/>
      <color theme="11"/>
      <name val="Calibri"/>
      <family val="2"/>
      <scheme val="minor"/>
    </font>
    <font>
      <b/>
      <sz val="12"/>
      <color rgb="FFFF0000"/>
      <name val="Tahoma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/>
      <right/>
      <top style="thin">
        <color theme="1"/>
      </top>
      <bottom style="medium">
        <color theme="0"/>
      </bottom>
      <diagonal/>
    </border>
    <border>
      <left/>
      <right style="medium">
        <color theme="0"/>
      </right>
      <top style="thin">
        <color theme="1"/>
      </top>
      <bottom style="medium">
        <color theme="0"/>
      </bottom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1">
    <xf numFmtId="0" fontId="0" fillId="0" borderId="0" xfId="0"/>
    <xf numFmtId="0" fontId="3" fillId="0" borderId="0" xfId="1" applyFont="1"/>
    <xf numFmtId="0" fontId="6" fillId="2" borderId="13" xfId="1" applyFont="1" applyFill="1" applyBorder="1"/>
    <xf numFmtId="0" fontId="6" fillId="2" borderId="24" xfId="1" applyFont="1" applyFill="1" applyBorder="1"/>
    <xf numFmtId="0" fontId="7" fillId="2" borderId="24" xfId="1" applyFont="1" applyFill="1" applyBorder="1" applyAlignment="1">
      <alignment vertical="center" wrapText="1"/>
    </xf>
    <xf numFmtId="0" fontId="3" fillId="2" borderId="13" xfId="1" applyFont="1" applyFill="1" applyBorder="1"/>
    <xf numFmtId="0" fontId="3" fillId="2" borderId="24" xfId="1" applyFont="1" applyFill="1" applyBorder="1"/>
    <xf numFmtId="0" fontId="3" fillId="2" borderId="24" xfId="1" applyFont="1" applyFill="1" applyBorder="1" applyAlignment="1">
      <alignment horizontal="left" vertical="top"/>
    </xf>
    <xf numFmtId="0" fontId="3" fillId="2" borderId="32" xfId="1" applyFont="1" applyFill="1" applyBorder="1"/>
    <xf numFmtId="0" fontId="3" fillId="2" borderId="38" xfId="1" applyFont="1" applyFill="1" applyBorder="1"/>
    <xf numFmtId="165" fontId="11" fillId="2" borderId="0" xfId="3" applyNumberFormat="1" applyFont="1" applyFill="1" applyBorder="1" applyAlignment="1">
      <alignment horizontal="right" vertical="center" wrapText="1"/>
    </xf>
    <xf numFmtId="14" fontId="3" fillId="2" borderId="33" xfId="1" applyNumberFormat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166" fontId="3" fillId="2" borderId="33" xfId="1" applyNumberFormat="1" applyFont="1" applyFill="1" applyBorder="1" applyAlignment="1">
      <alignment horizontal="right" vertical="center" wrapText="1"/>
    </xf>
    <xf numFmtId="14" fontId="3" fillId="2" borderId="33" xfId="1" applyNumberFormat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/>
    </xf>
    <xf numFmtId="0" fontId="4" fillId="2" borderId="33" xfId="1" applyFont="1" applyFill="1" applyBorder="1" applyAlignment="1">
      <alignment horizontal="center" vertical="center"/>
    </xf>
    <xf numFmtId="0" fontId="3" fillId="2" borderId="33" xfId="1" applyFont="1" applyFill="1" applyBorder="1"/>
    <xf numFmtId="0" fontId="3" fillId="2" borderId="38" xfId="1" applyFont="1" applyFill="1" applyBorder="1" applyAlignment="1">
      <alignment vertical="center"/>
    </xf>
    <xf numFmtId="0" fontId="3" fillId="2" borderId="38" xfId="1" applyFont="1" applyFill="1" applyBorder="1" applyAlignment="1">
      <alignment horizontal="left" vertical="top"/>
    </xf>
    <xf numFmtId="0" fontId="4" fillId="2" borderId="33" xfId="1" applyFont="1" applyFill="1" applyBorder="1" applyAlignment="1">
      <alignment vertical="center" wrapText="1"/>
    </xf>
    <xf numFmtId="165" fontId="3" fillId="2" borderId="33" xfId="4" applyNumberFormat="1" applyFont="1" applyFill="1" applyBorder="1" applyAlignment="1">
      <alignment vertical="center" wrapText="1"/>
    </xf>
    <xf numFmtId="165" fontId="3" fillId="2" borderId="33" xfId="1" applyNumberFormat="1" applyFont="1" applyFill="1" applyBorder="1" applyAlignment="1">
      <alignment vertical="center" wrapText="1"/>
    </xf>
    <xf numFmtId="49" fontId="3" fillId="2" borderId="33" xfId="5" applyNumberFormat="1" applyFont="1" applyFill="1" applyBorder="1" applyAlignment="1">
      <alignment vertical="center" wrapText="1"/>
    </xf>
    <xf numFmtId="0" fontId="4" fillId="2" borderId="13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15" fillId="0" borderId="57" xfId="1" applyFont="1" applyBorder="1" applyAlignment="1">
      <alignment horizontal="left" vertical="center"/>
    </xf>
    <xf numFmtId="0" fontId="10" fillId="0" borderId="58" xfId="1" applyFont="1" applyBorder="1" applyAlignment="1">
      <alignment vertical="center" wrapText="1"/>
    </xf>
    <xf numFmtId="0" fontId="15" fillId="0" borderId="56" xfId="1" applyFont="1" applyBorder="1" applyAlignment="1">
      <alignment vertical="center"/>
    </xf>
    <xf numFmtId="0" fontId="10" fillId="0" borderId="63" xfId="1" applyFont="1" applyBorder="1" applyAlignment="1">
      <alignment vertical="center"/>
    </xf>
    <xf numFmtId="0" fontId="10" fillId="0" borderId="56" xfId="1" applyFont="1" applyBorder="1" applyAlignment="1">
      <alignment vertical="center"/>
    </xf>
    <xf numFmtId="0" fontId="10" fillId="0" borderId="64" xfId="1" applyFont="1" applyBorder="1" applyAlignment="1">
      <alignment vertical="center" wrapText="1"/>
    </xf>
    <xf numFmtId="0" fontId="10" fillId="0" borderId="65" xfId="1" applyFont="1" applyBorder="1"/>
    <xf numFmtId="0" fontId="15" fillId="0" borderId="61" xfId="1" applyFont="1" applyBorder="1" applyAlignment="1">
      <alignment horizontal="left" vertical="center"/>
    </xf>
    <xf numFmtId="0" fontId="15" fillId="0" borderId="56" xfId="1" applyFont="1" applyBorder="1" applyAlignment="1">
      <alignment horizontal="left" vertical="center"/>
    </xf>
    <xf numFmtId="0" fontId="10" fillId="0" borderId="56" xfId="1" applyFont="1" applyBorder="1" applyAlignment="1">
      <alignment vertical="center" wrapText="1"/>
    </xf>
    <xf numFmtId="0" fontId="15" fillId="0" borderId="64" xfId="1" applyFont="1" applyBorder="1" applyAlignment="1">
      <alignment horizontal="left" vertical="center"/>
    </xf>
    <xf numFmtId="0" fontId="15" fillId="0" borderId="62" xfId="1" applyFont="1" applyBorder="1" applyAlignment="1">
      <alignment wrapText="1"/>
    </xf>
    <xf numFmtId="0" fontId="15" fillId="0" borderId="56" xfId="1" applyFont="1" applyBorder="1" applyAlignment="1">
      <alignment wrapText="1"/>
    </xf>
    <xf numFmtId="0" fontId="15" fillId="0" borderId="58" xfId="1" applyFont="1" applyBorder="1" applyAlignment="1">
      <alignment horizontal="left" vertical="center"/>
    </xf>
    <xf numFmtId="0" fontId="10" fillId="0" borderId="58" xfId="1" applyFont="1" applyBorder="1" applyAlignment="1">
      <alignment vertical="center"/>
    </xf>
    <xf numFmtId="0" fontId="10" fillId="0" borderId="61" xfId="1" applyFont="1" applyBorder="1" applyAlignment="1">
      <alignment vertical="center" wrapText="1"/>
    </xf>
    <xf numFmtId="0" fontId="15" fillId="0" borderId="62" xfId="1" applyFont="1" applyBorder="1" applyAlignment="1">
      <alignment vertical="center"/>
    </xf>
    <xf numFmtId="0" fontId="3" fillId="2" borderId="33" xfId="1" applyFont="1" applyFill="1" applyBorder="1" applyAlignment="1">
      <alignment horizontal="center" vertical="center" wrapText="1"/>
    </xf>
    <xf numFmtId="49" fontId="3" fillId="2" borderId="33" xfId="1" applyNumberFormat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vertical="center" wrapText="1"/>
    </xf>
    <xf numFmtId="0" fontId="3" fillId="2" borderId="0" xfId="1" applyFont="1" applyFill="1"/>
    <xf numFmtId="0" fontId="7" fillId="2" borderId="0" xfId="1" applyFont="1" applyFill="1" applyAlignment="1">
      <alignment horizontal="justify" vertical="center" wrapText="1"/>
    </xf>
    <xf numFmtId="0" fontId="7" fillId="2" borderId="0" xfId="1" applyFont="1" applyFill="1" applyAlignment="1">
      <alignment horizontal="center" vertical="center" wrapText="1"/>
    </xf>
    <xf numFmtId="1" fontId="7" fillId="2" borderId="0" xfId="1" applyNumberFormat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6" fillId="2" borderId="0" xfId="1" applyFont="1" applyFill="1"/>
    <xf numFmtId="0" fontId="4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top"/>
    </xf>
    <xf numFmtId="0" fontId="4" fillId="2" borderId="0" xfId="1" applyFont="1" applyFill="1" applyAlignment="1">
      <alignment vertical="center"/>
    </xf>
    <xf numFmtId="0" fontId="3" fillId="0" borderId="13" xfId="1" applyFont="1" applyBorder="1"/>
    <xf numFmtId="0" fontId="3" fillId="0" borderId="24" xfId="1" applyFont="1" applyBorder="1"/>
    <xf numFmtId="0" fontId="4" fillId="2" borderId="0" xfId="1" applyFont="1" applyFill="1" applyAlignment="1">
      <alignment horizontal="center" vertical="center"/>
    </xf>
    <xf numFmtId="0" fontId="10" fillId="0" borderId="0" xfId="1" applyFont="1"/>
    <xf numFmtId="0" fontId="18" fillId="2" borderId="0" xfId="1" applyFont="1" applyFill="1" applyAlignment="1">
      <alignment horizontal="left" vertical="center"/>
    </xf>
    <xf numFmtId="0" fontId="18" fillId="2" borderId="26" xfId="1" applyFont="1" applyFill="1" applyBorder="1" applyAlignment="1">
      <alignment horizontal="center" vertical="center" wrapText="1"/>
    </xf>
    <xf numFmtId="0" fontId="4" fillId="2" borderId="3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4" fillId="2" borderId="7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19" fillId="0" borderId="0" xfId="1" applyFont="1"/>
    <xf numFmtId="0" fontId="2" fillId="0" borderId="0" xfId="1"/>
    <xf numFmtId="166" fontId="2" fillId="0" borderId="0" xfId="1" applyNumberFormat="1"/>
    <xf numFmtId="0" fontId="19" fillId="0" borderId="4" xfId="1" applyFont="1" applyBorder="1" applyAlignment="1">
      <alignment horizontal="center" vertical="center"/>
    </xf>
    <xf numFmtId="0" fontId="19" fillId="0" borderId="75" xfId="1" applyFont="1" applyBorder="1" applyAlignment="1">
      <alignment horizontal="center" vertical="center"/>
    </xf>
    <xf numFmtId="0" fontId="19" fillId="0" borderId="75" xfId="1" applyFont="1" applyBorder="1" applyAlignment="1">
      <alignment horizontal="center" wrapText="1"/>
    </xf>
    <xf numFmtId="0" fontId="19" fillId="0" borderId="75" xfId="1" applyFont="1" applyBorder="1" applyAlignment="1">
      <alignment horizontal="center" vertical="center" wrapText="1"/>
    </xf>
    <xf numFmtId="0" fontId="19" fillId="0" borderId="40" xfId="1" applyFont="1" applyBorder="1" applyAlignment="1">
      <alignment horizontal="center" vertical="center"/>
    </xf>
    <xf numFmtId="17" fontId="2" fillId="0" borderId="1" xfId="1" applyNumberFormat="1" applyBorder="1" applyAlignment="1">
      <alignment horizontal="center" vertical="center"/>
    </xf>
    <xf numFmtId="169" fontId="20" fillId="4" borderId="76" xfId="1" applyNumberFormat="1" applyFont="1" applyFill="1" applyBorder="1" applyAlignment="1">
      <alignment horizontal="center" vertical="center"/>
    </xf>
    <xf numFmtId="166" fontId="2" fillId="0" borderId="2" xfId="1" applyNumberFormat="1" applyBorder="1" applyAlignment="1">
      <alignment horizontal="right"/>
    </xf>
    <xf numFmtId="8" fontId="20" fillId="0" borderId="76" xfId="1" applyNumberFormat="1" applyFont="1" applyBorder="1" applyAlignment="1">
      <alignment horizontal="center" vertical="center"/>
    </xf>
    <xf numFmtId="166" fontId="2" fillId="0" borderId="2" xfId="1" applyNumberFormat="1" applyBorder="1"/>
    <xf numFmtId="166" fontId="2" fillId="0" borderId="3" xfId="1" applyNumberFormat="1" applyBorder="1"/>
    <xf numFmtId="10" fontId="0" fillId="0" borderId="0" xfId="31" applyNumberFormat="1" applyFont="1"/>
    <xf numFmtId="17" fontId="2" fillId="0" borderId="10" xfId="1" applyNumberFormat="1" applyBorder="1" applyAlignment="1">
      <alignment horizontal="center" vertical="center"/>
    </xf>
    <xf numFmtId="169" fontId="21" fillId="0" borderId="77" xfId="1" applyNumberFormat="1" applyFont="1" applyBorder="1" applyAlignment="1">
      <alignment horizontal="center" vertical="center"/>
    </xf>
    <xf numFmtId="166" fontId="2" fillId="0" borderId="11" xfId="1" applyNumberFormat="1" applyBorder="1" applyAlignment="1">
      <alignment horizontal="right"/>
    </xf>
    <xf numFmtId="8" fontId="21" fillId="0" borderId="77" xfId="1" applyNumberFormat="1" applyFont="1" applyBorder="1" applyAlignment="1">
      <alignment horizontal="center" vertical="center"/>
    </xf>
    <xf numFmtId="166" fontId="2" fillId="0" borderId="11" xfId="1" applyNumberFormat="1" applyBorder="1"/>
    <xf numFmtId="166" fontId="2" fillId="0" borderId="12" xfId="1" applyNumberFormat="1" applyBorder="1"/>
    <xf numFmtId="0" fontId="2" fillId="0" borderId="10" xfId="1" applyBorder="1" applyAlignment="1">
      <alignment horizontal="center" vertical="center"/>
    </xf>
    <xf numFmtId="43" fontId="0" fillId="0" borderId="11" xfId="27" applyFont="1" applyBorder="1"/>
    <xf numFmtId="43" fontId="0" fillId="0" borderId="12" xfId="27" applyFont="1" applyBorder="1" applyAlignment="1">
      <alignment horizontal="right"/>
    </xf>
    <xf numFmtId="10" fontId="2" fillId="0" borderId="0" xfId="1" applyNumberFormat="1"/>
    <xf numFmtId="0" fontId="2" fillId="0" borderId="18" xfId="1" applyBorder="1" applyAlignment="1">
      <alignment horizontal="center" vertical="center"/>
    </xf>
    <xf numFmtId="166" fontId="2" fillId="0" borderId="19" xfId="1" applyNumberFormat="1" applyBorder="1"/>
    <xf numFmtId="0" fontId="2" fillId="0" borderId="19" xfId="1" applyBorder="1"/>
    <xf numFmtId="43" fontId="0" fillId="0" borderId="19" xfId="27" applyFont="1" applyBorder="1"/>
    <xf numFmtId="43" fontId="0" fillId="0" borderId="20" xfId="27" applyFont="1" applyBorder="1" applyAlignment="1">
      <alignment horizontal="right"/>
    </xf>
    <xf numFmtId="14" fontId="4" fillId="2" borderId="33" xfId="1" applyNumberFormat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right" vertical="center" wrapText="1"/>
    </xf>
    <xf numFmtId="14" fontId="4" fillId="2" borderId="54" xfId="1" applyNumberFormat="1" applyFont="1" applyFill="1" applyBorder="1" applyAlignment="1">
      <alignment horizontal="center" vertical="center" wrapText="1"/>
    </xf>
    <xf numFmtId="0" fontId="4" fillId="2" borderId="51" xfId="1" applyFont="1" applyFill="1" applyBorder="1" applyAlignment="1">
      <alignment horizontal="center" vertical="center" wrapText="1"/>
    </xf>
    <xf numFmtId="0" fontId="4" fillId="2" borderId="55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5" fillId="2" borderId="0" xfId="1" applyFont="1" applyFill="1" applyAlignment="1">
      <alignment horizontal="left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" borderId="52" xfId="1" applyFont="1" applyFill="1" applyBorder="1" applyAlignment="1">
      <alignment horizontal="center" vertical="center" wrapText="1"/>
    </xf>
    <xf numFmtId="14" fontId="10" fillId="2" borderId="26" xfId="1" applyNumberFormat="1" applyFont="1" applyFill="1" applyBorder="1" applyAlignment="1">
      <alignment horizontal="center" vertical="center" wrapText="1"/>
    </xf>
    <xf numFmtId="14" fontId="10" fillId="2" borderId="52" xfId="1" applyNumberFormat="1" applyFont="1" applyFill="1" applyBorder="1" applyAlignment="1">
      <alignment horizontal="center" vertical="center" wrapText="1"/>
    </xf>
    <xf numFmtId="0" fontId="13" fillId="2" borderId="53" xfId="1" applyFont="1" applyFill="1" applyBorder="1" applyAlignment="1">
      <alignment horizontal="center" vertical="justify" wrapText="1"/>
    </xf>
    <xf numFmtId="0" fontId="13" fillId="2" borderId="26" xfId="1" applyFont="1" applyFill="1" applyBorder="1" applyAlignment="1">
      <alignment horizontal="center" vertical="justify" wrapText="1"/>
    </xf>
    <xf numFmtId="0" fontId="4" fillId="2" borderId="72" xfId="1" applyFont="1" applyFill="1" applyBorder="1" applyAlignment="1">
      <alignment horizontal="center" vertical="center"/>
    </xf>
    <xf numFmtId="0" fontId="4" fillId="2" borderId="73" xfId="1" applyFont="1" applyFill="1" applyBorder="1" applyAlignment="1">
      <alignment horizontal="center" vertical="center"/>
    </xf>
    <xf numFmtId="0" fontId="4" fillId="2" borderId="74" xfId="1" applyFont="1" applyFill="1" applyBorder="1" applyAlignment="1">
      <alignment horizontal="center" vertical="center"/>
    </xf>
    <xf numFmtId="0" fontId="13" fillId="2" borderId="49" xfId="1" applyFont="1" applyFill="1" applyBorder="1" applyAlignment="1">
      <alignment horizontal="justify" vertical="justify" wrapText="1"/>
    </xf>
    <xf numFmtId="14" fontId="10" fillId="2" borderId="53" xfId="1" applyNumberFormat="1" applyFont="1" applyFill="1" applyBorder="1" applyAlignment="1">
      <alignment horizontal="center" vertical="center" wrapText="1"/>
    </xf>
    <xf numFmtId="0" fontId="10" fillId="2" borderId="49" xfId="1" applyFont="1" applyFill="1" applyBorder="1" applyAlignment="1">
      <alignment horizontal="center" vertical="center" wrapText="1"/>
    </xf>
    <xf numFmtId="0" fontId="10" fillId="2" borderId="50" xfId="1" applyFont="1" applyFill="1" applyBorder="1" applyAlignment="1">
      <alignment horizontal="center" vertical="center" wrapText="1"/>
    </xf>
    <xf numFmtId="0" fontId="5" fillId="3" borderId="25" xfId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3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31" xfId="1" applyFont="1" applyFill="1" applyBorder="1" applyAlignment="1">
      <alignment horizontal="center" vertical="center" wrapText="1"/>
    </xf>
    <xf numFmtId="0" fontId="4" fillId="2" borderId="42" xfId="1" applyFont="1" applyFill="1" applyBorder="1" applyAlignment="1">
      <alignment horizontal="center" vertical="center" wrapText="1"/>
    </xf>
    <xf numFmtId="0" fontId="4" fillId="2" borderId="44" xfId="1" applyFont="1" applyFill="1" applyBorder="1" applyAlignment="1">
      <alignment horizontal="center" vertical="center" wrapText="1"/>
    </xf>
    <xf numFmtId="0" fontId="10" fillId="2" borderId="48" xfId="1" applyFont="1" applyFill="1" applyBorder="1" applyAlignment="1">
      <alignment horizontal="center" vertical="center" wrapText="1"/>
    </xf>
    <xf numFmtId="0" fontId="4" fillId="2" borderId="48" xfId="1" applyFont="1" applyFill="1" applyBorder="1" applyAlignment="1">
      <alignment horizontal="center" vertical="center" wrapText="1"/>
    </xf>
    <xf numFmtId="0" fontId="4" fillId="2" borderId="49" xfId="1" applyFont="1" applyFill="1" applyBorder="1" applyAlignment="1">
      <alignment horizontal="center" vertical="center"/>
    </xf>
    <xf numFmtId="0" fontId="4" fillId="2" borderId="53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 wrapText="1"/>
    </xf>
    <xf numFmtId="0" fontId="4" fillId="2" borderId="49" xfId="1" applyFont="1" applyFill="1" applyBorder="1" applyAlignment="1">
      <alignment horizontal="center" vertical="center" wrapText="1"/>
    </xf>
    <xf numFmtId="0" fontId="4" fillId="2" borderId="50" xfId="1" applyFont="1" applyFill="1" applyBorder="1" applyAlignment="1">
      <alignment horizontal="center" vertical="center" wrapText="1"/>
    </xf>
    <xf numFmtId="0" fontId="3" fillId="2" borderId="41" xfId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/>
    </xf>
    <xf numFmtId="0" fontId="3" fillId="2" borderId="53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14" fontId="3" fillId="2" borderId="36" xfId="1" applyNumberFormat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/>
    </xf>
    <xf numFmtId="165" fontId="7" fillId="2" borderId="0" xfId="3" applyNumberFormat="1" applyFont="1" applyFill="1" applyBorder="1" applyAlignment="1">
      <alignment vertical="center" wrapText="1"/>
    </xf>
    <xf numFmtId="14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justify" vertical="center" wrapText="1"/>
    </xf>
    <xf numFmtId="0" fontId="7" fillId="2" borderId="0" xfId="1" applyFont="1" applyFill="1" applyAlignment="1">
      <alignment horizontal="left" vertical="center" wrapText="1"/>
    </xf>
    <xf numFmtId="0" fontId="7" fillId="2" borderId="24" xfId="1" applyFont="1" applyFill="1" applyBorder="1" applyAlignment="1">
      <alignment horizontal="left" vertical="center" wrapText="1"/>
    </xf>
    <xf numFmtId="14" fontId="7" fillId="2" borderId="0" xfId="1" applyNumberFormat="1" applyFont="1" applyFill="1" applyAlignment="1">
      <alignment horizontal="justify" vertical="center" wrapText="1"/>
    </xf>
    <xf numFmtId="0" fontId="18" fillId="2" borderId="25" xfId="1" applyFont="1" applyFill="1" applyBorder="1" applyAlignment="1">
      <alignment horizontal="center" vertical="center" wrapText="1"/>
    </xf>
    <xf numFmtId="0" fontId="18" fillId="2" borderId="26" xfId="1" applyFont="1" applyFill="1" applyBorder="1" applyAlignment="1">
      <alignment horizontal="center" vertical="center" wrapText="1"/>
    </xf>
    <xf numFmtId="0" fontId="18" fillId="2" borderId="27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12" fillId="2" borderId="53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horizontal="center" vertical="center" wrapText="1"/>
    </xf>
    <xf numFmtId="0" fontId="12" fillId="2" borderId="52" xfId="1" applyFont="1" applyFill="1" applyBorder="1" applyAlignment="1">
      <alignment horizontal="center" vertical="center" wrapText="1"/>
    </xf>
    <xf numFmtId="49" fontId="3" fillId="2" borderId="53" xfId="1" applyNumberFormat="1" applyFont="1" applyFill="1" applyBorder="1" applyAlignment="1">
      <alignment horizontal="center" vertical="center" wrapText="1"/>
    </xf>
    <xf numFmtId="49" fontId="3" fillId="2" borderId="26" xfId="1" applyNumberFormat="1" applyFont="1" applyFill="1" applyBorder="1" applyAlignment="1">
      <alignment horizontal="center" vertical="center" wrapText="1"/>
    </xf>
    <xf numFmtId="49" fontId="3" fillId="2" borderId="52" xfId="1" applyNumberFormat="1" applyFont="1" applyFill="1" applyBorder="1" applyAlignment="1">
      <alignment horizontal="center" vertical="center" wrapText="1"/>
    </xf>
    <xf numFmtId="14" fontId="10" fillId="2" borderId="53" xfId="1" applyNumberFormat="1" applyFont="1" applyFill="1" applyBorder="1" applyAlignment="1">
      <alignment horizontal="center" vertical="center"/>
    </xf>
    <xf numFmtId="14" fontId="10" fillId="2" borderId="52" xfId="1" applyNumberFormat="1" applyFont="1" applyFill="1" applyBorder="1" applyAlignment="1">
      <alignment horizontal="center" vertical="center"/>
    </xf>
    <xf numFmtId="166" fontId="3" fillId="2" borderId="53" xfId="1" applyNumberFormat="1" applyFont="1" applyFill="1" applyBorder="1" applyAlignment="1">
      <alignment horizontal="center" vertical="center" wrapText="1"/>
    </xf>
    <xf numFmtId="166" fontId="3" fillId="2" borderId="26" xfId="1" applyNumberFormat="1" applyFont="1" applyFill="1" applyBorder="1" applyAlignment="1">
      <alignment horizontal="center" vertical="center" wrapText="1"/>
    </xf>
    <xf numFmtId="166" fontId="3" fillId="2" borderId="52" xfId="1" applyNumberFormat="1" applyFont="1" applyFill="1" applyBorder="1" applyAlignment="1">
      <alignment horizontal="center" vertical="center" wrapText="1"/>
    </xf>
    <xf numFmtId="14" fontId="3" fillId="2" borderId="53" xfId="1" applyNumberFormat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2" fontId="7" fillId="2" borderId="0" xfId="1" applyNumberFormat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4" fillId="2" borderId="53" xfId="1" applyFont="1" applyFill="1" applyBorder="1" applyAlignment="1">
      <alignment horizontal="center" vertical="center" wrapText="1"/>
    </xf>
    <xf numFmtId="0" fontId="3" fillId="0" borderId="51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52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4" fillId="2" borderId="2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35" xfId="1" applyFont="1" applyFill="1" applyBorder="1" applyAlignment="1">
      <alignment horizontal="center" vertical="center" wrapText="1"/>
    </xf>
    <xf numFmtId="0" fontId="4" fillId="2" borderId="33" xfId="1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center" vertical="center" wrapText="1"/>
    </xf>
    <xf numFmtId="165" fontId="3" fillId="2" borderId="53" xfId="1" applyNumberFormat="1" applyFont="1" applyFill="1" applyBorder="1" applyAlignment="1">
      <alignment horizontal="center" vertical="center" wrapText="1"/>
    </xf>
    <xf numFmtId="165" fontId="3" fillId="2" borderId="26" xfId="1" applyNumberFormat="1" applyFont="1" applyFill="1" applyBorder="1" applyAlignment="1">
      <alignment horizontal="center" vertical="center" wrapText="1"/>
    </xf>
    <xf numFmtId="165" fontId="3" fillId="2" borderId="52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3" fillId="2" borderId="19" xfId="1" applyFont="1" applyFill="1" applyBorder="1" applyAlignment="1">
      <alignment horizontal="center"/>
    </xf>
    <xf numFmtId="0" fontId="3" fillId="2" borderId="2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right" vertical="center" wrapText="1"/>
    </xf>
    <xf numFmtId="0" fontId="3" fillId="2" borderId="8" xfId="1" applyFont="1" applyFill="1" applyBorder="1" applyAlignment="1">
      <alignment horizontal="right" vertical="center" wrapText="1"/>
    </xf>
    <xf numFmtId="0" fontId="3" fillId="2" borderId="9" xfId="1" applyFont="1" applyFill="1" applyBorder="1" applyAlignment="1">
      <alignment horizontal="right" vertical="center" wrapText="1"/>
    </xf>
    <xf numFmtId="0" fontId="3" fillId="2" borderId="15" xfId="1" applyFont="1" applyFill="1" applyBorder="1" applyAlignment="1">
      <alignment horizontal="right"/>
    </xf>
    <xf numFmtId="0" fontId="3" fillId="2" borderId="16" xfId="1" applyFont="1" applyFill="1" applyBorder="1" applyAlignment="1">
      <alignment horizontal="right"/>
    </xf>
    <xf numFmtId="0" fontId="3" fillId="2" borderId="17" xfId="1" applyFont="1" applyFill="1" applyBorder="1" applyAlignment="1">
      <alignment horizontal="right"/>
    </xf>
    <xf numFmtId="0" fontId="3" fillId="2" borderId="15" xfId="1" applyFont="1" applyFill="1" applyBorder="1" applyAlignment="1">
      <alignment horizontal="right" vertical="center" wrapText="1"/>
    </xf>
    <xf numFmtId="0" fontId="3" fillId="2" borderId="16" xfId="1" applyFont="1" applyFill="1" applyBorder="1" applyAlignment="1">
      <alignment horizontal="right" vertical="center" wrapText="1"/>
    </xf>
    <xf numFmtId="0" fontId="3" fillId="2" borderId="17" xfId="1" applyFont="1" applyFill="1" applyBorder="1" applyAlignment="1">
      <alignment horizontal="right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18" fillId="2" borderId="32" xfId="1" applyFont="1" applyFill="1" applyBorder="1" applyAlignment="1">
      <alignment horizontal="center" vertical="center" wrapText="1"/>
    </xf>
    <xf numFmtId="0" fontId="18" fillId="2" borderId="3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4" fillId="2" borderId="18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4" fillId="2" borderId="45" xfId="1" applyFont="1" applyFill="1" applyBorder="1" applyAlignment="1">
      <alignment horizontal="center" vertical="center" wrapText="1"/>
    </xf>
    <xf numFmtId="0" fontId="4" fillId="2" borderId="46" xfId="1" applyFont="1" applyFill="1" applyBorder="1" applyAlignment="1">
      <alignment horizontal="center" vertical="center" wrapText="1"/>
    </xf>
    <xf numFmtId="165" fontId="3" fillId="2" borderId="49" xfId="1" applyNumberFormat="1" applyFont="1" applyFill="1" applyBorder="1" applyAlignment="1">
      <alignment horizontal="center" vertical="center" wrapText="1"/>
    </xf>
    <xf numFmtId="14" fontId="3" fillId="2" borderId="49" xfId="1" applyNumberFormat="1" applyFont="1" applyFill="1" applyBorder="1" applyAlignment="1">
      <alignment horizontal="center" vertical="center" wrapText="1"/>
    </xf>
    <xf numFmtId="0" fontId="3" fillId="2" borderId="49" xfId="1" applyFont="1" applyFill="1" applyBorder="1" applyAlignment="1">
      <alignment horizontal="center" vertical="center" wrapText="1"/>
    </xf>
    <xf numFmtId="0" fontId="3" fillId="2" borderId="50" xfId="1" applyFont="1" applyFill="1" applyBorder="1" applyAlignment="1">
      <alignment horizontal="center" vertical="center" wrapText="1"/>
    </xf>
    <xf numFmtId="0" fontId="3" fillId="2" borderId="48" xfId="1" applyFont="1" applyFill="1" applyBorder="1" applyAlignment="1">
      <alignment horizontal="center" vertical="center" wrapText="1"/>
    </xf>
    <xf numFmtId="0" fontId="3" fillId="2" borderId="49" xfId="1" applyFont="1" applyFill="1" applyBorder="1" applyAlignment="1">
      <alignment horizontal="center" vertical="center"/>
    </xf>
    <xf numFmtId="14" fontId="14" fillId="2" borderId="49" xfId="7" applyNumberFormat="1" applyFont="1" applyFill="1" applyBorder="1" applyAlignment="1" applyProtection="1">
      <alignment horizontal="center" vertical="center" wrapText="1"/>
      <protection locked="0"/>
    </xf>
    <xf numFmtId="0" fontId="14" fillId="2" borderId="49" xfId="7" applyFont="1" applyFill="1" applyBorder="1" applyAlignment="1" applyProtection="1">
      <alignment horizontal="center" vertical="center" wrapText="1"/>
      <protection locked="0"/>
    </xf>
    <xf numFmtId="168" fontId="16" fillId="2" borderId="26" xfId="7" applyNumberFormat="1" applyFont="1" applyFill="1" applyBorder="1" applyAlignment="1" applyProtection="1">
      <alignment horizontal="right"/>
      <protection locked="0"/>
    </xf>
    <xf numFmtId="168" fontId="16" fillId="2" borderId="52" xfId="7" applyNumberFormat="1" applyFont="1" applyFill="1" applyBorder="1" applyAlignment="1" applyProtection="1">
      <alignment horizontal="right"/>
      <protection locked="0"/>
    </xf>
    <xf numFmtId="168" fontId="16" fillId="2" borderId="53" xfId="7" applyNumberFormat="1" applyFont="1" applyFill="1" applyBorder="1" applyAlignment="1" applyProtection="1">
      <alignment horizontal="right"/>
      <protection locked="0"/>
    </xf>
    <xf numFmtId="0" fontId="5" fillId="3" borderId="32" xfId="1" applyFont="1" applyFill="1" applyBorder="1" applyAlignment="1">
      <alignment horizontal="center" vertical="center" wrapText="1"/>
    </xf>
    <xf numFmtId="0" fontId="5" fillId="3" borderId="33" xfId="1" applyFont="1" applyFill="1" applyBorder="1" applyAlignment="1">
      <alignment horizontal="center" vertical="center" wrapText="1"/>
    </xf>
    <xf numFmtId="0" fontId="5" fillId="3" borderId="38" xfId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vertical="center"/>
    </xf>
    <xf numFmtId="0" fontId="5" fillId="3" borderId="52" xfId="1" applyFont="1" applyFill="1" applyBorder="1" applyAlignment="1">
      <alignment horizontal="center" vertical="center"/>
    </xf>
    <xf numFmtId="0" fontId="5" fillId="3" borderId="53" xfId="1" applyFont="1" applyFill="1" applyBorder="1" applyAlignment="1">
      <alignment horizontal="center" vertical="center"/>
    </xf>
    <xf numFmtId="0" fontId="5" fillId="3" borderId="27" xfId="1" applyFont="1" applyFill="1" applyBorder="1" applyAlignment="1">
      <alignment horizontal="center" vertical="center"/>
    </xf>
    <xf numFmtId="9" fontId="4" fillId="2" borderId="8" xfId="1" applyNumberFormat="1" applyFont="1" applyFill="1" applyBorder="1" applyAlignment="1">
      <alignment horizontal="center" vertical="center" wrapText="1"/>
    </xf>
    <xf numFmtId="10" fontId="3" fillId="2" borderId="43" xfId="4" applyNumberFormat="1" applyFont="1" applyFill="1" applyBorder="1" applyAlignment="1">
      <alignment horizontal="center" vertical="center" wrapText="1"/>
    </xf>
    <xf numFmtId="10" fontId="3" fillId="2" borderId="44" xfId="4" applyNumberFormat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0" fontId="3" fillId="2" borderId="42" xfId="1" applyNumberFormat="1" applyFont="1" applyFill="1" applyBorder="1" applyAlignment="1">
      <alignment horizontal="center" vertical="center" wrapText="1"/>
    </xf>
    <xf numFmtId="10" fontId="3" fillId="2" borderId="43" xfId="1" applyNumberFormat="1" applyFont="1" applyFill="1" applyBorder="1" applyAlignment="1">
      <alignment horizontal="center" vertical="center" wrapText="1"/>
    </xf>
    <xf numFmtId="10" fontId="3" fillId="2" borderId="47" xfId="1" applyNumberFormat="1" applyFont="1" applyFill="1" applyBorder="1" applyAlignment="1">
      <alignment horizontal="center" vertical="center" wrapText="1"/>
    </xf>
    <xf numFmtId="0" fontId="5" fillId="3" borderId="25" xfId="1" applyFont="1" applyFill="1" applyBorder="1" applyAlignment="1">
      <alignment horizontal="center" vertical="center"/>
    </xf>
    <xf numFmtId="14" fontId="4" fillId="2" borderId="18" xfId="1" applyNumberFormat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45" xfId="1" applyFont="1" applyFill="1" applyBorder="1" applyAlignment="1">
      <alignment horizontal="center" wrapText="1"/>
    </xf>
    <xf numFmtId="0" fontId="4" fillId="2" borderId="46" xfId="1" applyFont="1" applyFill="1" applyBorder="1" applyAlignment="1">
      <alignment horizontal="center" wrapText="1"/>
    </xf>
    <xf numFmtId="0" fontId="4" fillId="2" borderId="30" xfId="1" applyFont="1" applyFill="1" applyBorder="1" applyAlignment="1">
      <alignment horizontal="center" wrapText="1"/>
    </xf>
    <xf numFmtId="3" fontId="16" fillId="2" borderId="26" xfId="7" applyNumberFormat="1" applyFont="1" applyFill="1" applyBorder="1" applyAlignment="1" applyProtection="1">
      <alignment horizontal="right"/>
      <protection locked="0"/>
    </xf>
    <xf numFmtId="3" fontId="16" fillId="2" borderId="52" xfId="7" applyNumberFormat="1" applyFont="1" applyFill="1" applyBorder="1" applyAlignment="1" applyProtection="1">
      <alignment horizontal="right"/>
      <protection locked="0"/>
    </xf>
    <xf numFmtId="14" fontId="4" fillId="2" borderId="0" xfId="1" applyNumberFormat="1" applyFont="1" applyFill="1" applyAlignment="1">
      <alignment horizontal="center" vertical="center" wrapText="1"/>
    </xf>
    <xf numFmtId="0" fontId="14" fillId="2" borderId="0" xfId="1" applyFont="1" applyFill="1" applyAlignment="1">
      <alignment horizontal="justify" vertical="top" wrapText="1"/>
    </xf>
    <xf numFmtId="0" fontId="5" fillId="2" borderId="25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3" fillId="0" borderId="66" xfId="1" applyFont="1" applyBorder="1" applyAlignment="1">
      <alignment horizontal="left" vertical="top" wrapText="1"/>
    </xf>
    <xf numFmtId="0" fontId="3" fillId="0" borderId="67" xfId="1" applyFont="1" applyBorder="1" applyAlignment="1">
      <alignment horizontal="left" vertical="top" wrapText="1"/>
    </xf>
    <xf numFmtId="0" fontId="3" fillId="0" borderId="68" xfId="1" applyFont="1" applyBorder="1" applyAlignment="1">
      <alignment horizontal="left" vertical="top" wrapText="1"/>
    </xf>
    <xf numFmtId="0" fontId="15" fillId="0" borderId="59" xfId="1" applyFont="1" applyBorder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center" vertical="center"/>
      <protection locked="0"/>
    </xf>
    <xf numFmtId="0" fontId="15" fillId="0" borderId="60" xfId="1" applyFont="1" applyBorder="1" applyAlignment="1" applyProtection="1">
      <alignment horizontal="center" vertical="center"/>
      <protection locked="0"/>
    </xf>
    <xf numFmtId="0" fontId="10" fillId="0" borderId="69" xfId="1" applyFont="1" applyBorder="1" applyAlignment="1">
      <alignment horizontal="left" vertical="center" wrapText="1"/>
    </xf>
    <xf numFmtId="0" fontId="10" fillId="0" borderId="70" xfId="1" applyFont="1" applyBorder="1" applyAlignment="1">
      <alignment horizontal="left" vertical="center" wrapText="1"/>
    </xf>
    <xf numFmtId="0" fontId="10" fillId="0" borderId="71" xfId="1" applyFont="1" applyBorder="1" applyAlignment="1">
      <alignment horizontal="left" vertical="center" wrapText="1"/>
    </xf>
    <xf numFmtId="0" fontId="3" fillId="2" borderId="32" xfId="1" applyFont="1" applyFill="1" applyBorder="1" applyAlignment="1">
      <alignment horizontal="left" vertical="center"/>
    </xf>
    <xf numFmtId="0" fontId="3" fillId="2" borderId="33" xfId="1" applyFont="1" applyFill="1" applyBorder="1" applyAlignment="1">
      <alignment horizontal="left" vertical="center"/>
    </xf>
    <xf numFmtId="0" fontId="3" fillId="2" borderId="27" xfId="1" applyFont="1" applyFill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0" fillId="0" borderId="66" xfId="1" applyFont="1" applyBorder="1" applyAlignment="1">
      <alignment horizontal="left" vertical="center" wrapText="1"/>
    </xf>
    <xf numFmtId="0" fontId="10" fillId="0" borderId="67" xfId="1" applyFont="1" applyBorder="1" applyAlignment="1">
      <alignment horizontal="left" vertical="center" wrapText="1"/>
    </xf>
    <xf numFmtId="0" fontId="10" fillId="0" borderId="68" xfId="1" applyFont="1" applyBorder="1" applyAlignment="1">
      <alignment horizontal="left" vertical="center" wrapText="1"/>
    </xf>
  </cellXfs>
  <cellStyles count="32">
    <cellStyle name="Hipervínculo 2" xfId="2" xr:uid="{00000000-0005-0000-0000-000001000000}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Millares 2" xfId="5" xr:uid="{00000000-0005-0000-0000-000014000000}"/>
    <cellStyle name="Millares 3" xfId="27" xr:uid="{65B50629-9E13-4EDC-B319-0C06EE265505}"/>
    <cellStyle name="Moneda [0] 2" xfId="6" xr:uid="{00000000-0005-0000-0000-000015000000}"/>
    <cellStyle name="Moneda 2" xfId="3" xr:uid="{00000000-0005-0000-0000-000016000000}"/>
    <cellStyle name="Moneda 3" xfId="26" xr:uid="{662A579E-4C50-4E70-9A0D-229E699C3F96}"/>
    <cellStyle name="Moneda 4" xfId="28" xr:uid="{EC82F795-818B-4746-B98A-ACF86262D703}"/>
    <cellStyle name="Moneda 5" xfId="29" xr:uid="{A681FC39-F454-4ADB-A4BA-20882915E4E9}"/>
    <cellStyle name="Moneda 6" xfId="30" xr:uid="{6A8CDA2C-DCEF-42D5-8513-E04F76793B0B}"/>
    <cellStyle name="Normal" xfId="0" builtinId="0"/>
    <cellStyle name="Normal 2" xfId="1" xr:uid="{00000000-0005-0000-0000-000018000000}"/>
    <cellStyle name="Normal 3" xfId="7" xr:uid="{00000000-0005-0000-0000-000019000000}"/>
    <cellStyle name="Porcentaje" xfId="31" builtinId="5"/>
    <cellStyle name="Porcentaje 2" xfId="4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CURVA "S" CONTRATO INTERVENTORÍA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6727564107415752"/>
          <c:y val="0.14662682104769956"/>
          <c:w val="0.73272440944881889"/>
          <c:h val="0.61498432487605714"/>
        </c:manualLayout>
      </c:layout>
      <c:lineChart>
        <c:grouping val="standard"/>
        <c:varyColors val="0"/>
        <c:ser>
          <c:idx val="1"/>
          <c:order val="0"/>
          <c:tx>
            <c:strRef>
              <c:f>'Contrato interventoría'!$C$4</c:f>
              <c:strCache>
                <c:ptCount val="1"/>
                <c:pt idx="0">
                  <c:v>PROGRAMADO ACUMULADO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'Contrato interventoría'!$C$5:$C$12</c:f>
              <c:numCache>
                <c:formatCode>[$$-240A]\ 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2-4CC6-B77F-A6297D2D7790}"/>
            </c:ext>
          </c:extLst>
        </c:ser>
        <c:ser>
          <c:idx val="3"/>
          <c:order val="1"/>
          <c:tx>
            <c:strRef>
              <c:f>'Contrato interventoría'!$E$4</c:f>
              <c:strCache>
                <c:ptCount val="1"/>
                <c:pt idx="0">
                  <c:v>EJECUTADO ACUMULADO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'Contrato interventoría'!$E$5:$E$12</c:f>
              <c:numCache>
                <c:formatCode>[$$-240A]\ 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12-4CC6-B77F-A6297D2D7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101320"/>
        <c:axId val="611101976"/>
      </c:lineChart>
      <c:catAx>
        <c:axId val="6111013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ACTAS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11101976"/>
        <c:crosses val="autoZero"/>
        <c:auto val="1"/>
        <c:lblAlgn val="ctr"/>
        <c:lblOffset val="100"/>
        <c:noMultiLvlLbl val="0"/>
      </c:catAx>
      <c:valAx>
        <c:axId val="611101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VALOR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[$$-240A]\ 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11101320"/>
        <c:crosses val="autoZero"/>
        <c:crossBetween val="between"/>
      </c:valAx>
      <c:spPr>
        <a:noFill/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38101</xdr:rowOff>
    </xdr:from>
    <xdr:to>
      <xdr:col>4</xdr:col>
      <xdr:colOff>9525</xdr:colOff>
      <xdr:row>2</xdr:row>
      <xdr:rowOff>285751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C26D0D-53C6-47ED-809C-3B4FE0A8C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8101"/>
          <a:ext cx="1249680" cy="781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481240</xdr:colOff>
      <xdr:row>14</xdr:row>
      <xdr:rowOff>48303</xdr:rowOff>
    </xdr:from>
    <xdr:to>
      <xdr:col>10</xdr:col>
      <xdr:colOff>644978</xdr:colOff>
      <xdr:row>45</xdr:row>
      <xdr:rowOff>91167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23F7CE8-EA38-4078-A815-81BDB579A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/p-especi/Obras%20Sector%20Salud%20(H-S)%202000/Distrito%20Nacional/Cub.%20Constr.%20Odontologico%20%20Consultas%20%20Plan%20Soci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/FORMULARIO%20LINEA%20CASTILLA/WINDOWS/Escritorio/INGECONTROL/LINEA%20PRODUCCION/Planeacion/02%20Cantidades%20Aprox.%20Y%20Presupuesto%20Oficial%20Rv.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rendon.HMV\Local%20Settings\Temporary%20Internet%20Files\OLK3\85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ani_malaver/Desktop/EPC%202020%20CONTRATOS%20A%20CARGO/FUNZA/CONVENIO/INFORME%20DE%20SUPERVISI&#210;N/dataserver/Acceso%20publico2/Planta%20Soda/Programa%20B&#225;sico/CUADROS%20%20CONTR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ani_malaver/Desktop/EPC%202020%20CONTRATOS%20A%20CARGO/FUNZA/CONVENIO/INFORME%20DE%20SUPERVISI&#210;N/Seringca2/c/Documents%20and%20Settings/EGRM/Kevin/2005/Metodolo/USUARIO/qwe/IDE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cb9ad66ad5f7686/Desktop/Montajesjm/publicos/PLAdata/PLANNER/PRESUPUESTO/PRESUPUESTO%202003%20%20AGO%202002/_5090_presupuesto%202003_R1%20ago%2014-20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ANTIAGO/MISDOC/Santiago/Procesos%20Contractuales/Licitaci&#243;n%20P&#250;blica/Proceso%20LPSOP-009-2014%20(3CIC)/Observaciones/Presupuestos/Correcci&#243;n%20AIU%20Santiago/Aranjuez/CIC_ARANJUEZ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eveloz\AppData\Local\Microsoft\Windows\Temporary%20Internet%20Files\Content.Outlook\TCJ3KYUO\Formato%20informe%20seman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/Cofinanciacion/FICHAS%20Y%20FORMATOS/UNITARIOS%20GENERAL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VILLA%20TAKOA/Presupuesto/APUS%20VILLA%20TAKO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ani_malaver/Desktop/EPC%202020%20CONTRATOS%20A%20CARGO/FUNZA/CONVENIO/INFORME%20DE%20SUPERVISI&#210;N/dataserver/Acceso%20publico2/Mis%20documentos/REPROJM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cb9ad66ad5f7686/Desktop/Montajesjm/publicos/MtoGral/Proyectos/Licitaciones/A&#241;o%202004/LIC-003-04-CERRAMIENTO%20PIT%20PF-2/Presupuesto%20Cerramiento%20CL-003-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ejandrora/Configuraci&#243;n%20local/Archivos%20temporales%20de%20Internet/Content.Outlook/F0XXD406/Copia%20de%20BASE%20DE%20DATOS%20APU'S%20(4)%20(3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CONTRATO%20596-2010%20SALON%20COMUNAL%20CHAGUYA/VARIOS/balances%20chaguya%20-%20supervision/DOCUME~1/JORGEV~1/CONFIG~1/Temp/Presupuesto%20A4%20ENVIADO%20A%20BOG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/GOBERNACION/PROYECTOS/MANI/PAVIMENTACION%20VIAS%20URBANAS/Vias%20MANI%20CRA%203%20-%20PROYECT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Nas/Users/emoreno/AppData/Local/Microsoft/Windows/Temporary%20Internet%20Files/Content.Outlook/A9AS4BA5/toolki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ataserver/Acceso%20publico2/DOCUME~1/GOBERN~1/CONFIG~1/Temp/Directorio%20temporal%201%20para%20FICHA%20%20VIAS%20TERCIARIAS%20FAEP%204000.zip/FICHA%20%20VIAS%20TERCIARIAS%20FAEP%204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Dickson\Mis%20documentos\Administracion\2002%2005%20May%20(Text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Nas/Users/dpinales/AppData/Roaming/Microsoft/Excel/Users/Arquitecto/Documents/traslado%202%20nueva%20pc/PRESUPUESTO%20TORRE%20AZAR%20MILT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Energy/e/08-PLANIFICACION-CONTROL/08-CURVAS%20AVANCE/04-TK%20tanques/Curvas%20de%20Avance/00%20-%20Consolidad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ani_malaver/Desktop/EPC%202020%20CONTRATOS%20A%20CARGO/FUNZA/CONVENIO/INFORME%20DE%20SUPERVISI&#210;N/Pc_85/compartida/Cofinanciacion/FICHAS%20Y%20FORMATOS/UNITARIOS%20GENERALE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ani_malaver/Desktop/EPC%202020%20CONTRATOS%20A%20CARGO/FUNZA/CONVENIO/INFORME%20DE%20SUPERVISI&#210;N/22B55105/UNITARIOS%20GENERALE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WIN-MZAFUNWRLPQ/VECI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formulario"/>
      <sheetName val="1.1"/>
      <sheetName val="EQUIPO"/>
      <sheetName val="MATERIALES"/>
      <sheetName val="MANO DE OBRA"/>
      <sheetName val="Hoja2"/>
      <sheetName val="Hoja3"/>
      <sheetName val="CIVIL"/>
      <sheetName val="TUBERIA"/>
      <sheetName val="PASOS ESPECIALES"/>
      <sheetName val="ACTIV. FINALES"/>
      <sheetName val="PROT GEO Y AMB"/>
      <sheetName val="OTRAS OBRAS"/>
      <sheetName val="PROT CATODICA"/>
      <sheetName val="PORTADA"/>
      <sheetName val="CUADRO PRESUPUESTO"/>
      <sheetName val="INSTRUMENTACION"/>
      <sheetName val="02 Cantidades Apro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on"/>
      <sheetName val="Ejecutivo"/>
      <sheetName val="Resumen_Real"/>
      <sheetName val="TablasDinamicas"/>
      <sheetName val="HorasDetalladas"/>
      <sheetName val="46W9"/>
      <sheetName val="46W9_Hoja1"/>
      <sheetName val="46W9_Cuadro de costos"/>
      <sheetName val="46W9_Bases"/>
      <sheetName val="46W9_ASPECTOS ELECTRICOS"/>
      <sheetName val="46W9_OBRAS CIVILES"/>
      <sheetName val="46W9_Costo directos"/>
      <sheetName val="46W9_Resumen Costo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PEC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do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094-2003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 de actividades Zona 1 "/>
      <sheetName val="Cuadro Comparativo "/>
      <sheetName val="Hoja1"/>
      <sheetName val="Analisis Mano de Obra"/>
      <sheetName val="Analisis Herramienta Menor"/>
      <sheetName val="Presupuesto"/>
      <sheetName val="Analisis Factor Prestacional"/>
      <sheetName val="Insumos"/>
      <sheetName val="A.P.U"/>
      <sheetName val="PRESUPUESTO CIC"/>
      <sheetName val="CANTIDADES"/>
      <sheetName val="cantidades2"/>
      <sheetName val="Analisis A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MANIZALES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_V180213"/>
      <sheetName val="Informe semanal 1"/>
    </sheetNames>
    <sheetDataSet>
      <sheetData sheetId="0">
        <row r="57">
          <cell r="H57">
            <v>69270</v>
          </cell>
        </row>
        <row r="59">
          <cell r="D59">
            <v>69270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S"/>
    </sheetNames>
    <sheetDataSet>
      <sheetData sheetId="0" refreshError="1">
        <row r="2">
          <cell r="A2" t="str">
            <v>CODIGO</v>
          </cell>
          <cell r="B2" t="str">
            <v>EQUIPOS</v>
          </cell>
          <cell r="C2" t="str">
            <v>TIPO</v>
          </cell>
          <cell r="D2" t="str">
            <v>TARIFA/HORA</v>
          </cell>
          <cell r="E2" t="str">
            <v>RENDIMIENTO</v>
          </cell>
        </row>
        <row r="3">
          <cell r="A3">
            <v>1</v>
          </cell>
          <cell r="B3" t="str">
            <v>RETROCARGADOR</v>
          </cell>
          <cell r="C3" t="str">
            <v>JD-510</v>
          </cell>
          <cell r="D3">
            <v>35000</v>
          </cell>
        </row>
        <row r="4">
          <cell r="A4">
            <v>2</v>
          </cell>
          <cell r="B4" t="str">
            <v>MOTONIVELADORA</v>
          </cell>
          <cell r="C4" t="str">
            <v xml:space="preserve">CAT </v>
          </cell>
          <cell r="D4">
            <v>45000</v>
          </cell>
        </row>
        <row r="5">
          <cell r="A5">
            <v>3</v>
          </cell>
          <cell r="B5" t="str">
            <v>VIBROCOMPACTADOR</v>
          </cell>
          <cell r="C5" t="str">
            <v xml:space="preserve">CAT </v>
          </cell>
          <cell r="D5">
            <v>45000</v>
          </cell>
        </row>
        <row r="6">
          <cell r="A6">
            <v>4</v>
          </cell>
          <cell r="B6" t="str">
            <v>RETROEXCAVADORA</v>
          </cell>
          <cell r="C6" t="str">
            <v xml:space="preserve">CAT </v>
          </cell>
          <cell r="D6">
            <v>60000</v>
          </cell>
        </row>
        <row r="7">
          <cell r="A7">
            <v>5</v>
          </cell>
          <cell r="B7" t="str">
            <v>BULLDOZER</v>
          </cell>
          <cell r="C7" t="str">
            <v>D6D</v>
          </cell>
          <cell r="D7">
            <v>45000</v>
          </cell>
        </row>
        <row r="8">
          <cell r="A8">
            <v>6</v>
          </cell>
          <cell r="B8" t="str">
            <v>VOLQUETA</v>
          </cell>
          <cell r="C8" t="str">
            <v>5m3</v>
          </cell>
          <cell r="D8">
            <v>22500</v>
          </cell>
        </row>
        <row r="9">
          <cell r="A9">
            <v>7</v>
          </cell>
          <cell r="B9" t="str">
            <v>MOTOBOMBA</v>
          </cell>
          <cell r="D9">
            <v>4000</v>
          </cell>
        </row>
        <row r="10">
          <cell r="A10">
            <v>8</v>
          </cell>
          <cell r="B10" t="str">
            <v>HERRAMIENTA 1O% M.O</v>
          </cell>
        </row>
        <row r="11">
          <cell r="A11">
            <v>9</v>
          </cell>
          <cell r="B11" t="str">
            <v xml:space="preserve">CARROTANQUE </v>
          </cell>
          <cell r="C11" t="str">
            <v>2500 GL</v>
          </cell>
          <cell r="D11">
            <v>22500</v>
          </cell>
        </row>
        <row r="12">
          <cell r="A12">
            <v>10</v>
          </cell>
          <cell r="B12" t="str">
            <v>FINISHER</v>
          </cell>
          <cell r="C12" t="str">
            <v xml:space="preserve">CAT </v>
          </cell>
          <cell r="D12">
            <v>80000</v>
          </cell>
        </row>
        <row r="13">
          <cell r="A13">
            <v>11</v>
          </cell>
          <cell r="B13" t="str">
            <v>TRITURADORA</v>
          </cell>
          <cell r="C13" t="str">
            <v xml:space="preserve">CAT </v>
          </cell>
          <cell r="D13">
            <v>100000</v>
          </cell>
        </row>
        <row r="14">
          <cell r="A14">
            <v>12</v>
          </cell>
          <cell r="B14" t="str">
            <v>CARGADOR</v>
          </cell>
          <cell r="C14" t="str">
            <v xml:space="preserve">CAT </v>
          </cell>
          <cell r="D14">
            <v>45000</v>
          </cell>
        </row>
        <row r="15">
          <cell r="A15">
            <v>13</v>
          </cell>
          <cell r="B15" t="str">
            <v>COMPACTADOR</v>
          </cell>
          <cell r="C15" t="str">
            <v xml:space="preserve">CAT </v>
          </cell>
          <cell r="D15">
            <v>45000</v>
          </cell>
        </row>
        <row r="16">
          <cell r="A16">
            <v>14</v>
          </cell>
          <cell r="B16" t="str">
            <v>IRRIGADOR</v>
          </cell>
          <cell r="C16" t="str">
            <v>600M2/h</v>
          </cell>
          <cell r="D16">
            <v>45000</v>
          </cell>
        </row>
        <row r="17">
          <cell r="A17">
            <v>15</v>
          </cell>
          <cell r="B17" t="str">
            <v>RANA</v>
          </cell>
          <cell r="C17" t="str">
            <v>5 HP</v>
          </cell>
          <cell r="D17">
            <v>5375</v>
          </cell>
        </row>
        <row r="18">
          <cell r="A18">
            <v>16</v>
          </cell>
          <cell r="B18" t="str">
            <v xml:space="preserve">MEZCLADORA </v>
          </cell>
          <cell r="C18" t="str">
            <v>1.5 Bultos</v>
          </cell>
          <cell r="D18">
            <v>6125</v>
          </cell>
        </row>
        <row r="19">
          <cell r="A19">
            <v>17</v>
          </cell>
          <cell r="B19" t="str">
            <v>MAQUINA DEMARCADORA</v>
          </cell>
          <cell r="C19" t="str">
            <v>CHORRO</v>
          </cell>
          <cell r="D19">
            <v>40000</v>
          </cell>
        </row>
        <row r="21">
          <cell r="A21" t="str">
            <v>CODIGO</v>
          </cell>
          <cell r="B21" t="str">
            <v>MATERIALES</v>
          </cell>
          <cell r="C21" t="str">
            <v>UNIDAD</v>
          </cell>
          <cell r="D21" t="str">
            <v>TARIFA</v>
          </cell>
        </row>
        <row r="22">
          <cell r="A22">
            <v>18</v>
          </cell>
          <cell r="B22" t="str">
            <v>LAMINA GALVANIZADA</v>
          </cell>
          <cell r="C22" t="str">
            <v>M2</v>
          </cell>
          <cell r="D22">
            <v>30000</v>
          </cell>
        </row>
        <row r="23">
          <cell r="A23">
            <v>19</v>
          </cell>
          <cell r="B23" t="str">
            <v>SOPORTES</v>
          </cell>
          <cell r="C23" t="str">
            <v>UNI.</v>
          </cell>
          <cell r="D23">
            <v>120000</v>
          </cell>
        </row>
        <row r="24">
          <cell r="A24">
            <v>20</v>
          </cell>
          <cell r="B24" t="str">
            <v>PINTURA</v>
          </cell>
          <cell r="C24" t="str">
            <v>GALON</v>
          </cell>
          <cell r="D24">
            <v>25000</v>
          </cell>
        </row>
        <row r="25">
          <cell r="A25">
            <v>21</v>
          </cell>
          <cell r="B25" t="str">
            <v>ARTE</v>
          </cell>
          <cell r="C25" t="str">
            <v>GLOBAL</v>
          </cell>
          <cell r="D25">
            <v>350000</v>
          </cell>
        </row>
        <row r="26">
          <cell r="A26">
            <v>22</v>
          </cell>
          <cell r="B26" t="str">
            <v>INSTALACION</v>
          </cell>
          <cell r="C26" t="str">
            <v>GLOBAL</v>
          </cell>
          <cell r="D26">
            <v>250000</v>
          </cell>
        </row>
        <row r="27">
          <cell r="A27">
            <v>23</v>
          </cell>
          <cell r="B27" t="str">
            <v>FABRICACION</v>
          </cell>
          <cell r="C27" t="str">
            <v>GLOBAL</v>
          </cell>
          <cell r="D27">
            <v>250000</v>
          </cell>
        </row>
        <row r="28">
          <cell r="A28">
            <v>24</v>
          </cell>
          <cell r="B28" t="str">
            <v>EQUIPO DE TOPOGRAFIA</v>
          </cell>
          <cell r="C28" t="str">
            <v>KEM</v>
          </cell>
          <cell r="D28">
            <v>7500</v>
          </cell>
        </row>
        <row r="29">
          <cell r="A29">
            <v>25</v>
          </cell>
          <cell r="B29" t="str">
            <v xml:space="preserve">ESTACAS </v>
          </cell>
          <cell r="C29" t="str">
            <v>GLOBAL</v>
          </cell>
          <cell r="D29">
            <v>20000</v>
          </cell>
        </row>
        <row r="30">
          <cell r="A30">
            <v>26</v>
          </cell>
          <cell r="B30" t="str">
            <v>CARTERAS</v>
          </cell>
          <cell r="C30" t="str">
            <v>GLOBAL</v>
          </cell>
          <cell r="D30">
            <v>30000</v>
          </cell>
        </row>
        <row r="31">
          <cell r="A31">
            <v>27</v>
          </cell>
          <cell r="B31" t="str">
            <v>PAPELERIA</v>
          </cell>
          <cell r="C31" t="str">
            <v>GLOBAL</v>
          </cell>
          <cell r="D31">
            <v>10000</v>
          </cell>
        </row>
        <row r="32">
          <cell r="A32">
            <v>28</v>
          </cell>
          <cell r="B32" t="str">
            <v>1 TOPOGRAFO</v>
          </cell>
          <cell r="C32">
            <v>35000</v>
          </cell>
          <cell r="D32">
            <v>92</v>
          </cell>
        </row>
        <row r="33">
          <cell r="A33">
            <v>29</v>
          </cell>
          <cell r="B33" t="str">
            <v>CADENERO</v>
          </cell>
          <cell r="C33">
            <v>15000</v>
          </cell>
          <cell r="D33">
            <v>92</v>
          </cell>
        </row>
        <row r="34">
          <cell r="A34">
            <v>30</v>
          </cell>
          <cell r="B34" t="str">
            <v>PORTAMIRA</v>
          </cell>
          <cell r="C34">
            <v>10000</v>
          </cell>
          <cell r="D34">
            <v>92</v>
          </cell>
        </row>
        <row r="35">
          <cell r="A35">
            <v>31</v>
          </cell>
          <cell r="B35" t="str">
            <v>1 AYUDANTE</v>
          </cell>
          <cell r="C35">
            <v>10000</v>
          </cell>
          <cell r="D35">
            <v>92</v>
          </cell>
        </row>
        <row r="36">
          <cell r="A36">
            <v>32</v>
          </cell>
          <cell r="B36" t="str">
            <v>HOYADORA</v>
          </cell>
          <cell r="C36" t="str">
            <v>GLOBAL</v>
          </cell>
          <cell r="D36">
            <v>10000</v>
          </cell>
        </row>
        <row r="37">
          <cell r="A37">
            <v>33</v>
          </cell>
          <cell r="B37" t="str">
            <v>POSTES EN CONCRETO 1.80 M.</v>
          </cell>
          <cell r="C37" t="str">
            <v>UNI.</v>
          </cell>
          <cell r="D37">
            <v>12000</v>
          </cell>
        </row>
        <row r="38">
          <cell r="A38">
            <v>34</v>
          </cell>
          <cell r="B38" t="str">
            <v>ALAMBRE</v>
          </cell>
          <cell r="C38" t="str">
            <v>ML</v>
          </cell>
          <cell r="D38">
            <v>100</v>
          </cell>
        </row>
        <row r="39">
          <cell r="A39">
            <v>35</v>
          </cell>
          <cell r="B39" t="str">
            <v>AMARRE</v>
          </cell>
          <cell r="C39" t="str">
            <v>GLOBAL</v>
          </cell>
          <cell r="D39">
            <v>20</v>
          </cell>
        </row>
        <row r="40">
          <cell r="A40">
            <v>36</v>
          </cell>
          <cell r="B40" t="str">
            <v>4 AYUDANTES</v>
          </cell>
          <cell r="C40">
            <v>40000</v>
          </cell>
          <cell r="D40">
            <v>92</v>
          </cell>
        </row>
        <row r="41">
          <cell r="A41">
            <v>37</v>
          </cell>
          <cell r="B41" t="str">
            <v>DERECHO DE EXPLOTACION</v>
          </cell>
          <cell r="C41" t="str">
            <v>M3</v>
          </cell>
          <cell r="D41">
            <v>3000</v>
          </cell>
        </row>
        <row r="42">
          <cell r="A42">
            <v>38</v>
          </cell>
          <cell r="B42" t="str">
            <v>MATERIAL DE TER</v>
          </cell>
          <cell r="C42">
            <v>1.25</v>
          </cell>
          <cell r="D42">
            <v>515</v>
          </cell>
        </row>
        <row r="43">
          <cell r="A43">
            <v>39</v>
          </cell>
          <cell r="B43" t="str">
            <v>MATERIAL DE ALUVION</v>
          </cell>
          <cell r="C43" t="str">
            <v>M3</v>
          </cell>
          <cell r="D43">
            <v>7000</v>
          </cell>
        </row>
        <row r="44">
          <cell r="A44">
            <v>40</v>
          </cell>
          <cell r="B44" t="str">
            <v>Desp. POR COMPACTACION25%</v>
          </cell>
          <cell r="D44">
            <v>1750</v>
          </cell>
        </row>
        <row r="45">
          <cell r="A45">
            <v>41</v>
          </cell>
          <cell r="B45" t="str">
            <v>CLASIFICACION DE MATERIAL</v>
          </cell>
          <cell r="C45" t="str">
            <v>M3</v>
          </cell>
          <cell r="D45">
            <v>6000</v>
          </cell>
        </row>
        <row r="46">
          <cell r="A46">
            <v>42</v>
          </cell>
          <cell r="B46" t="str">
            <v>DESPERDICIO 10%</v>
          </cell>
          <cell r="D46">
            <v>2700</v>
          </cell>
        </row>
        <row r="47">
          <cell r="A47">
            <v>43</v>
          </cell>
          <cell r="B47" t="str">
            <v>3 AYUDANTES</v>
          </cell>
          <cell r="C47">
            <v>30000</v>
          </cell>
          <cell r="D47">
            <v>92</v>
          </cell>
        </row>
        <row r="48">
          <cell r="A48">
            <v>44</v>
          </cell>
          <cell r="B48" t="str">
            <v>1 JEFE DE PLANTA</v>
          </cell>
          <cell r="C48">
            <v>25000</v>
          </cell>
          <cell r="D48">
            <v>92</v>
          </cell>
        </row>
        <row r="49">
          <cell r="A49">
            <v>45</v>
          </cell>
          <cell r="B49" t="str">
            <v>1 AUXILIAR</v>
          </cell>
          <cell r="C49">
            <v>20000</v>
          </cell>
          <cell r="D49">
            <v>92</v>
          </cell>
        </row>
        <row r="50">
          <cell r="A50">
            <v>46</v>
          </cell>
          <cell r="B50" t="str">
            <v>TRITURADO</v>
          </cell>
          <cell r="C50" t="str">
            <v>M3</v>
          </cell>
          <cell r="D50">
            <v>26998</v>
          </cell>
        </row>
        <row r="51">
          <cell r="A51">
            <v>47</v>
          </cell>
          <cell r="B51" t="str">
            <v>PLANTA DE ASFALTO</v>
          </cell>
          <cell r="C51" t="str">
            <v>CAT</v>
          </cell>
          <cell r="D51">
            <v>180000</v>
          </cell>
        </row>
        <row r="52">
          <cell r="A52">
            <v>48</v>
          </cell>
          <cell r="B52" t="str">
            <v>MATERIAL BASE</v>
          </cell>
          <cell r="C52" t="str">
            <v>M3</v>
          </cell>
          <cell r="D52">
            <v>26998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UESTO"/>
      <sheetName val="UNITARIOS"/>
      <sheetName val="MATERIAL"/>
      <sheetName val="EQUIPO"/>
      <sheetName val="TRANSPORTE"/>
      <sheetName val="MANO OBRA"/>
      <sheetName val="MEMORIAS"/>
    </sheetNames>
    <sheetDataSet>
      <sheetData sheetId="0" refreshError="1"/>
      <sheetData sheetId="1" refreshError="1"/>
      <sheetData sheetId="2" refreshError="1">
        <row r="2">
          <cell r="B2">
            <v>0</v>
          </cell>
          <cell r="C2" t="str">
            <v xml:space="preserve"> </v>
          </cell>
        </row>
        <row r="3">
          <cell r="B3" t="str">
            <v>ACCESORIOS ACERO INOXIDABLE</v>
          </cell>
          <cell r="C3" t="str">
            <v>m2</v>
          </cell>
          <cell r="D3">
            <v>150000</v>
          </cell>
        </row>
        <row r="4">
          <cell r="B4" t="str">
            <v>ABRAZADERAS 4"</v>
          </cell>
          <cell r="C4" t="str">
            <v>un</v>
          </cell>
          <cell r="D4">
            <v>2000</v>
          </cell>
        </row>
        <row r="5">
          <cell r="B5" t="str">
            <v>ACCESORIO PVC P 1/2"</v>
          </cell>
          <cell r="C5" t="str">
            <v>un</v>
          </cell>
          <cell r="D5">
            <v>550</v>
          </cell>
        </row>
        <row r="6">
          <cell r="B6" t="str">
            <v>ACCESORIO PVC S 2"</v>
          </cell>
          <cell r="C6" t="str">
            <v>un</v>
          </cell>
          <cell r="D6">
            <v>4100</v>
          </cell>
        </row>
        <row r="7">
          <cell r="B7" t="str">
            <v>ACCESORIO PVC S 3"</v>
          </cell>
          <cell r="C7" t="str">
            <v>un</v>
          </cell>
          <cell r="D7">
            <v>6850</v>
          </cell>
        </row>
        <row r="8">
          <cell r="B8" t="str">
            <v>ACCESORIO PVC S 4"</v>
          </cell>
          <cell r="C8" t="str">
            <v>un</v>
          </cell>
          <cell r="D8">
            <v>12600</v>
          </cell>
        </row>
        <row r="9">
          <cell r="B9" t="str">
            <v>ACCESORIOS</v>
          </cell>
          <cell r="C9" t="str">
            <v>un</v>
          </cell>
          <cell r="D9">
            <v>18000</v>
          </cell>
        </row>
        <row r="10">
          <cell r="B10" t="str">
            <v>ACCESORIOS CONEXIÓN Y DERIVACION CABLE COAXIAL</v>
          </cell>
          <cell r="C10" t="str">
            <v>gb</v>
          </cell>
          <cell r="D10">
            <v>190</v>
          </cell>
        </row>
        <row r="11">
          <cell r="B11" t="str">
            <v>Accesorios de conexion por atras SanitarioDO-TCDIC</v>
          </cell>
          <cell r="C11" t="str">
            <v>un</v>
          </cell>
          <cell r="D11">
            <v>5000</v>
          </cell>
        </row>
        <row r="12">
          <cell r="B12" t="str">
            <v>ACCESORIOS DE CONEXIÓN Y SUJECION PARA CABLE AMTIFRAU</v>
          </cell>
          <cell r="C12" t="str">
            <v>gb</v>
          </cell>
          <cell r="D12">
            <v>6500</v>
          </cell>
        </row>
        <row r="13">
          <cell r="B13" t="str">
            <v>ACCESORIOS DE SUJECION</v>
          </cell>
          <cell r="C13" t="str">
            <v>gb</v>
          </cell>
          <cell r="D13">
            <v>400</v>
          </cell>
        </row>
        <row r="14">
          <cell r="B14" t="str">
            <v>ACCESORIOS EMT</v>
          </cell>
          <cell r="C14" t="str">
            <v>un</v>
          </cell>
          <cell r="D14">
            <v>500</v>
          </cell>
        </row>
        <row r="15">
          <cell r="B15" t="str">
            <v xml:space="preserve">ACCESORIOS GALVANIZADOS PARA CONEXIÓN EQUIPO DE PRESION </v>
          </cell>
          <cell r="C15" t="str">
            <v>gl</v>
          </cell>
          <cell r="D15">
            <v>150000</v>
          </cell>
        </row>
        <row r="16">
          <cell r="B16" t="str">
            <v>ACCESORIOS CPVC-P 1/2" ( Codo , unión y tapón )</v>
          </cell>
          <cell r="C16" t="str">
            <v>un</v>
          </cell>
          <cell r="D16">
            <v>1200</v>
          </cell>
        </row>
        <row r="17">
          <cell r="B17" t="str">
            <v>ACCESORIOS PVC P 21/2"</v>
          </cell>
          <cell r="C17" t="str">
            <v>un</v>
          </cell>
          <cell r="D17">
            <v>15000</v>
          </cell>
        </row>
        <row r="18">
          <cell r="B18" t="str">
            <v>ACCESORIOS PVC-P 1 1/2" ( Codo , unión y tapón )</v>
          </cell>
          <cell r="C18" t="str">
            <v>un</v>
          </cell>
          <cell r="D18">
            <v>2650</v>
          </cell>
        </row>
        <row r="19">
          <cell r="B19" t="str">
            <v>ACCESORIOS PVC-P 1 1/4" ( Codo , unión y tapón )</v>
          </cell>
          <cell r="C19" t="str">
            <v>un</v>
          </cell>
          <cell r="D19">
            <v>2500</v>
          </cell>
        </row>
        <row r="20">
          <cell r="B20" t="str">
            <v>ACCESORIOS PVC-P 1/2" ( Codo , unión y tapón )</v>
          </cell>
          <cell r="C20" t="str">
            <v>un</v>
          </cell>
          <cell r="D20">
            <v>450</v>
          </cell>
        </row>
        <row r="21">
          <cell r="B21" t="str">
            <v>ACCESORIOS PVC-P 2" ( Codo , unión y tapón )</v>
          </cell>
          <cell r="C21" t="str">
            <v>un</v>
          </cell>
          <cell r="D21">
            <v>5000</v>
          </cell>
        </row>
        <row r="22">
          <cell r="B22" t="str">
            <v>ACCESORIOS PVC-P 3/4" ( Codo, unión y tapón )</v>
          </cell>
          <cell r="C22" t="str">
            <v>un</v>
          </cell>
          <cell r="D22">
            <v>1200</v>
          </cell>
        </row>
        <row r="23">
          <cell r="B23" t="str">
            <v>ACCESORIOS SUJECION TRANFORMADOR</v>
          </cell>
          <cell r="C23" t="str">
            <v>un</v>
          </cell>
          <cell r="D23">
            <v>50000</v>
          </cell>
        </row>
        <row r="24">
          <cell r="B24" t="str">
            <v>ACERO 37.000 PSI</v>
          </cell>
          <cell r="C24" t="str">
            <v>kg</v>
          </cell>
          <cell r="D24">
            <v>1900</v>
          </cell>
        </row>
        <row r="25">
          <cell r="B25" t="str">
            <v xml:space="preserve">ACERO 60.000 PSI </v>
          </cell>
          <cell r="C25" t="str">
            <v>kg</v>
          </cell>
          <cell r="D25">
            <v>1900</v>
          </cell>
        </row>
        <row r="26">
          <cell r="B26" t="str">
            <v>ACERO ESTRUCTURAL ACESCO PHR Cal. 12</v>
          </cell>
          <cell r="C26" t="str">
            <v>kg</v>
          </cell>
          <cell r="D26">
            <v>4500</v>
          </cell>
        </row>
        <row r="27">
          <cell r="B27" t="str">
            <v>ACIDO FLORIDRICO</v>
          </cell>
          <cell r="C27" t="str">
            <v>lt</v>
          </cell>
          <cell r="D27">
            <v>15500</v>
          </cell>
        </row>
        <row r="28">
          <cell r="B28" t="str">
            <v>ACIDO NITRICO</v>
          </cell>
          <cell r="C28" t="str">
            <v>lt</v>
          </cell>
          <cell r="D28">
            <v>4500</v>
          </cell>
        </row>
        <row r="29">
          <cell r="B29" t="str">
            <v>ACONDICIONADOR NOVAFORT 250ML  Pavco</v>
          </cell>
          <cell r="C29" t="str">
            <v>un</v>
          </cell>
          <cell r="D29">
            <v>15000</v>
          </cell>
        </row>
        <row r="30">
          <cell r="B30" t="str">
            <v>ACPM</v>
          </cell>
          <cell r="C30" t="str">
            <v>gl</v>
          </cell>
          <cell r="D30">
            <v>8500</v>
          </cell>
        </row>
        <row r="31">
          <cell r="B31" t="str">
            <v>ADAPTADOR CONDUIT PVC 1/2"</v>
          </cell>
          <cell r="C31" t="str">
            <v>un</v>
          </cell>
          <cell r="D31">
            <v>500</v>
          </cell>
        </row>
        <row r="32">
          <cell r="B32" t="str">
            <v>ADAPTADOR MACHO   3/4"</v>
          </cell>
          <cell r="C32" t="str">
            <v>un</v>
          </cell>
          <cell r="D32">
            <v>600</v>
          </cell>
        </row>
        <row r="33">
          <cell r="B33" t="str">
            <v>ADAPTADOR TERMINAL CONDUIT 3/4"</v>
          </cell>
          <cell r="C33" t="str">
            <v>un</v>
          </cell>
          <cell r="D33">
            <v>300</v>
          </cell>
        </row>
        <row r="34">
          <cell r="B34" t="str">
            <v>ADAPTADORES MACHO 1/2"</v>
          </cell>
          <cell r="C34" t="str">
            <v>un</v>
          </cell>
          <cell r="D34">
            <v>300</v>
          </cell>
        </row>
        <row r="35">
          <cell r="B35" t="str">
            <v>ADHESIVO EPOXICO G5 DE 651 ml</v>
          </cell>
          <cell r="C35" t="str">
            <v>un</v>
          </cell>
          <cell r="D35">
            <v>55000</v>
          </cell>
        </row>
        <row r="36">
          <cell r="B36" t="str">
            <v>ADHESIVO NOVAFORT 310 ML  Pavco</v>
          </cell>
          <cell r="C36" t="str">
            <v>un</v>
          </cell>
          <cell r="D36">
            <v>15000</v>
          </cell>
        </row>
        <row r="37">
          <cell r="B37" t="str">
            <v>AGUA</v>
          </cell>
          <cell r="C37" t="str">
            <v>lt</v>
          </cell>
          <cell r="D37">
            <v>500</v>
          </cell>
        </row>
        <row r="38">
          <cell r="B38" t="str">
            <v>AISLADORES</v>
          </cell>
          <cell r="C38" t="str">
            <v>un</v>
          </cell>
          <cell r="D38">
            <v>4500</v>
          </cell>
        </row>
        <row r="39">
          <cell r="B39" t="str">
            <v>AISLADORES DE PIN CON ESPIGO</v>
          </cell>
          <cell r="C39" t="str">
            <v>un</v>
          </cell>
          <cell r="D39">
            <v>42000</v>
          </cell>
        </row>
        <row r="40">
          <cell r="B40" t="str">
            <v>AISLADORES DE RETENCION</v>
          </cell>
          <cell r="C40" t="str">
            <v>un</v>
          </cell>
          <cell r="D40">
            <v>72500</v>
          </cell>
        </row>
        <row r="41">
          <cell r="B41" t="str">
            <v>AISLADORES EMISORES</v>
          </cell>
          <cell r="C41" t="str">
            <v>un</v>
          </cell>
          <cell r="D41">
            <v>85000</v>
          </cell>
        </row>
        <row r="42">
          <cell r="B42" t="str">
            <v>ALAMBRE COBRE DESNUDO AWG  12</v>
          </cell>
          <cell r="C42" t="str">
            <v>ml</v>
          </cell>
          <cell r="D42">
            <v>1700</v>
          </cell>
        </row>
        <row r="43">
          <cell r="B43" t="str">
            <v>ALAMBRE COBRE THHN 12 AWG</v>
          </cell>
          <cell r="C43" t="str">
            <v>ml</v>
          </cell>
          <cell r="D43">
            <v>1900</v>
          </cell>
        </row>
        <row r="44">
          <cell r="B44" t="str">
            <v>ALAMBRE NEGRO       No.18</v>
          </cell>
          <cell r="C44" t="str">
            <v>kg</v>
          </cell>
          <cell r="D44">
            <v>3000</v>
          </cell>
        </row>
        <row r="45">
          <cell r="B45" t="str">
            <v>ALFACOLOR 3-15</v>
          </cell>
          <cell r="C45" t="str">
            <v>kg</v>
          </cell>
          <cell r="D45">
            <v>2000</v>
          </cell>
        </row>
        <row r="46">
          <cell r="B46" t="str">
            <v>ALFAJIAS CONCRETO     .25</v>
          </cell>
          <cell r="C46" t="str">
            <v>ml</v>
          </cell>
          <cell r="D46">
            <v>25000</v>
          </cell>
        </row>
        <row r="47">
          <cell r="B47" t="str">
            <v>ALUMINIO PARA CIELO RASO INC ESTRUCTURA</v>
          </cell>
          <cell r="C47" t="str">
            <v>m2</v>
          </cell>
          <cell r="D47">
            <v>10500</v>
          </cell>
        </row>
        <row r="48">
          <cell r="B48" t="str">
            <v>ALUMINIO PARA DIVISION BAÑO</v>
          </cell>
          <cell r="C48" t="str">
            <v>m2</v>
          </cell>
          <cell r="D48">
            <v>40000</v>
          </cell>
        </row>
        <row r="49">
          <cell r="B49" t="str">
            <v>AMPLIFICADOR TV CON 20 SALIDAS</v>
          </cell>
          <cell r="C49" t="str">
            <v>un</v>
          </cell>
          <cell r="D49">
            <v>450000</v>
          </cell>
        </row>
        <row r="50">
          <cell r="B50" t="str">
            <v>ANCLAJE CAMISA DE 3/8"</v>
          </cell>
          <cell r="C50" t="str">
            <v>un</v>
          </cell>
          <cell r="D50">
            <v>1200</v>
          </cell>
        </row>
        <row r="51">
          <cell r="B51" t="str">
            <v>ÁNGULO     1 x 1 x 1/8" de 6 mts</v>
          </cell>
          <cell r="C51" t="str">
            <v>un</v>
          </cell>
          <cell r="D51">
            <v>17500</v>
          </cell>
        </row>
        <row r="52">
          <cell r="B52" t="str">
            <v>ÁNGULO     1 x 1 x 3/16" de 6 mts</v>
          </cell>
          <cell r="C52" t="str">
            <v>un</v>
          </cell>
          <cell r="D52">
            <v>20450</v>
          </cell>
        </row>
        <row r="53">
          <cell r="B53" t="str">
            <v>ANGULO 1 1/2X3/16</v>
          </cell>
          <cell r="C53" t="str">
            <v>un</v>
          </cell>
          <cell r="D53">
            <v>42000</v>
          </cell>
        </row>
        <row r="54">
          <cell r="B54" t="str">
            <v>ANGULO 1"X1/8"</v>
          </cell>
          <cell r="C54" t="str">
            <v>ml</v>
          </cell>
          <cell r="D54">
            <v>3500</v>
          </cell>
        </row>
        <row r="55">
          <cell r="B55" t="str">
            <v xml:space="preserve">ANGULO 2" * 2" * 1/8" </v>
          </cell>
          <cell r="C55" t="str">
            <v>kg</v>
          </cell>
          <cell r="D55">
            <v>2800</v>
          </cell>
        </row>
        <row r="56">
          <cell r="B56" t="str">
            <v xml:space="preserve">ANGULO 2" * 2" * 3/16" </v>
          </cell>
          <cell r="C56" t="str">
            <v>un</v>
          </cell>
          <cell r="D56">
            <v>50000</v>
          </cell>
        </row>
        <row r="57">
          <cell r="B57" t="str">
            <v>ANGULO 3/4"</v>
          </cell>
          <cell r="C57" t="str">
            <v>ml</v>
          </cell>
          <cell r="D57">
            <v>2000</v>
          </cell>
        </row>
        <row r="58">
          <cell r="B58" t="str">
            <v>ANGULO DE 1"x1/8"</v>
          </cell>
          <cell r="C58" t="str">
            <v>ml</v>
          </cell>
          <cell r="D58">
            <v>4250</v>
          </cell>
        </row>
        <row r="59">
          <cell r="B59" t="str">
            <v>ANGULOS DE ENSAMBLE</v>
          </cell>
          <cell r="C59" t="str">
            <v>gb</v>
          </cell>
          <cell r="D59">
            <v>20000</v>
          </cell>
        </row>
        <row r="60">
          <cell r="B60" t="str">
            <v>ANGULOS EN ALUMINIO BLANCO DE 3m</v>
          </cell>
          <cell r="C60" t="str">
            <v>un</v>
          </cell>
          <cell r="D60">
            <v>7000</v>
          </cell>
        </row>
        <row r="61">
          <cell r="B61" t="str">
            <v xml:space="preserve">ANTENA EXTERNA COMUNAL TV </v>
          </cell>
          <cell r="C61" t="str">
            <v>un</v>
          </cell>
          <cell r="D61">
            <v>75000</v>
          </cell>
        </row>
        <row r="62">
          <cell r="B62" t="str">
            <v>ANTICORROSIVO</v>
          </cell>
          <cell r="C62" t="str">
            <v>gl</v>
          </cell>
          <cell r="D62">
            <v>28500</v>
          </cell>
        </row>
        <row r="63">
          <cell r="B63" t="str">
            <v xml:space="preserve">ANTICORROSIVO </v>
          </cell>
          <cell r="C63" t="str">
            <v>gl</v>
          </cell>
          <cell r="D63">
            <v>28500</v>
          </cell>
        </row>
        <row r="64">
          <cell r="B64" t="str">
            <v>ARENA DE RIO</v>
          </cell>
          <cell r="C64" t="str">
            <v>m3</v>
          </cell>
          <cell r="D64">
            <v>110000</v>
          </cell>
        </row>
        <row r="65">
          <cell r="B65" t="str">
            <v>ARENA LAVADA DE PEÑA</v>
          </cell>
          <cell r="C65" t="str">
            <v>m3</v>
          </cell>
          <cell r="D65">
            <v>35000</v>
          </cell>
        </row>
        <row r="66">
          <cell r="B66" t="str">
            <v>ARBOL</v>
          </cell>
          <cell r="C66" t="str">
            <v>un</v>
          </cell>
          <cell r="D66">
            <v>352000</v>
          </cell>
        </row>
        <row r="67">
          <cell r="B67" t="str">
            <v>ASFALTO TIPO 190/220 200 kg</v>
          </cell>
          <cell r="C67" t="str">
            <v>kg</v>
          </cell>
          <cell r="D67">
            <v>2500</v>
          </cell>
        </row>
        <row r="68">
          <cell r="B68" t="str">
            <v>BALA DULUX 2X20W, REFLECTOR EN ALUMINIO BRILLADO. DIAMETRO 20,5 CMS, ACABADO BLANCO. INCLUYE 2 BOMBILLOS DULUX 20W ROSCA, LUZ 6500K</v>
          </cell>
          <cell r="C68" t="str">
            <v>un</v>
          </cell>
          <cell r="D68">
            <v>37000</v>
          </cell>
        </row>
        <row r="69">
          <cell r="B69" t="str">
            <v>BALA FLUORESCENTE 2X26 CON BOMBILLOS AHORRADORES</v>
          </cell>
          <cell r="C69" t="str">
            <v>un</v>
          </cell>
          <cell r="D69">
            <v>95000</v>
          </cell>
        </row>
        <row r="70">
          <cell r="B70" t="str">
            <v>BALDOSA EN GRANITO ALFA</v>
          </cell>
          <cell r="C70" t="str">
            <v>m2</v>
          </cell>
          <cell r="D70">
            <v>40000</v>
          </cell>
        </row>
        <row r="71">
          <cell r="B71" t="str">
            <v>BALDOSA PORCELANATICO</v>
          </cell>
          <cell r="C71" t="str">
            <v>m2</v>
          </cell>
          <cell r="D71">
            <v>50000</v>
          </cell>
        </row>
        <row r="72">
          <cell r="B72" t="str">
            <v>BARNIZ</v>
          </cell>
          <cell r="C72" t="str">
            <v>gl</v>
          </cell>
          <cell r="D72">
            <v>60000</v>
          </cell>
        </row>
        <row r="73">
          <cell r="B73" t="str">
            <v>BANDEJA PORTACABLES 60X8</v>
          </cell>
          <cell r="C73" t="str">
            <v>ML</v>
          </cell>
          <cell r="D73">
            <v>95000</v>
          </cell>
        </row>
        <row r="74">
          <cell r="B74" t="str">
            <v>BASE PARA FOTOCELDA CON SOPORTE</v>
          </cell>
          <cell r="C74" t="str">
            <v>un</v>
          </cell>
          <cell r="D74">
            <v>5000</v>
          </cell>
        </row>
        <row r="75">
          <cell r="B75" t="str">
            <v>BISAGRAS</v>
          </cell>
          <cell r="C75" t="str">
            <v>un</v>
          </cell>
          <cell r="D75">
            <v>3500</v>
          </cell>
        </row>
        <row r="76">
          <cell r="B76" t="str">
            <v>BISAGRAS PARA VENTANAS METALICAS</v>
          </cell>
          <cell r="C76" t="str">
            <v>par</v>
          </cell>
          <cell r="D76">
            <v>2000</v>
          </cell>
        </row>
        <row r="77">
          <cell r="B77" t="str">
            <v>BISAGRAS PUERTAS COCINA</v>
          </cell>
          <cell r="C77" t="str">
            <v>un</v>
          </cell>
          <cell r="D77">
            <v>1250</v>
          </cell>
        </row>
        <row r="78">
          <cell r="B78" t="str">
            <v>BISEL PARA VIDRIO ESPEJO</v>
          </cell>
          <cell r="C78" t="str">
            <v>ml</v>
          </cell>
          <cell r="D78">
            <v>5000</v>
          </cell>
        </row>
        <row r="79">
          <cell r="B79" t="str">
            <v>BLOQUE No. 3</v>
          </cell>
          <cell r="C79" t="str">
            <v>un</v>
          </cell>
          <cell r="D79">
            <v>850</v>
          </cell>
        </row>
        <row r="80">
          <cell r="B80" t="str">
            <v xml:space="preserve">BLOQUE No. 4 </v>
          </cell>
          <cell r="C80" t="str">
            <v>un</v>
          </cell>
          <cell r="D80">
            <v>800</v>
          </cell>
        </row>
        <row r="81">
          <cell r="B81" t="str">
            <v xml:space="preserve">BLOQUE No. 5 </v>
          </cell>
          <cell r="C81" t="str">
            <v>un</v>
          </cell>
          <cell r="D81">
            <v>850</v>
          </cell>
        </row>
        <row r="82">
          <cell r="B82" t="str">
            <v xml:space="preserve">Boca puerta en mármol,  incluye nariz redonda </v>
          </cell>
          <cell r="C82" t="str">
            <v>ml</v>
          </cell>
          <cell r="D82">
            <v>40000</v>
          </cell>
        </row>
        <row r="83">
          <cell r="B83" t="str">
            <v>BOQUILLA TERMINAL PVC 1"</v>
          </cell>
          <cell r="C83" t="str">
            <v>un</v>
          </cell>
          <cell r="D83">
            <v>2000</v>
          </cell>
        </row>
        <row r="84">
          <cell r="B84" t="str">
            <v>BOSEL</v>
          </cell>
          <cell r="C84" t="str">
            <v>ml</v>
          </cell>
          <cell r="D84">
            <v>500</v>
          </cell>
        </row>
        <row r="85">
          <cell r="B85" t="str">
            <v>BOMBAS PARA SISTEMA DE PLANTA TRATAMIENTO</v>
          </cell>
          <cell r="C85" t="str">
            <v>un</v>
          </cell>
          <cell r="D85">
            <v>9500000</v>
          </cell>
        </row>
        <row r="86">
          <cell r="B86" t="str">
            <v>BRAZO HIDRAULICO</v>
          </cell>
          <cell r="C86" t="str">
            <v>un</v>
          </cell>
          <cell r="D86">
            <v>220000</v>
          </cell>
        </row>
        <row r="87">
          <cell r="B87" t="str">
            <v>BROCA DE 5/8"</v>
          </cell>
          <cell r="C87" t="str">
            <v>un</v>
          </cell>
          <cell r="D87">
            <v>70000</v>
          </cell>
        </row>
        <row r="88">
          <cell r="B88" t="str">
            <v>BROCAS 1/2"</v>
          </cell>
          <cell r="C88" t="str">
            <v>un</v>
          </cell>
          <cell r="D88">
            <v>60000</v>
          </cell>
        </row>
        <row r="89">
          <cell r="B89" t="str">
            <v>BROCAS 1/4"</v>
          </cell>
          <cell r="C89" t="str">
            <v>un</v>
          </cell>
          <cell r="D89">
            <v>4500</v>
          </cell>
        </row>
        <row r="90">
          <cell r="B90" t="str">
            <v>BROCAS, GRAPAS, CHAZOS Y TORNILLOS</v>
          </cell>
          <cell r="C90" t="str">
            <v>global</v>
          </cell>
          <cell r="D90">
            <v>10000</v>
          </cell>
        </row>
        <row r="91">
          <cell r="B91" t="str">
            <v>BUSHING 4"X2" A.C.</v>
          </cell>
          <cell r="C91" t="str">
            <v>un</v>
          </cell>
          <cell r="D91">
            <v>32480</v>
          </cell>
        </row>
        <row r="92">
          <cell r="B92" t="str">
            <v>CABALLETE ETERNIT</v>
          </cell>
          <cell r="C92" t="str">
            <v>un</v>
          </cell>
          <cell r="D92">
            <v>14500</v>
          </cell>
        </row>
        <row r="93">
          <cell r="B93" t="str">
            <v>CABALLETE THERMOACUSTICA DE 2.00X0.70</v>
          </cell>
          <cell r="C93" t="str">
            <v>un</v>
          </cell>
          <cell r="D93">
            <v>55000</v>
          </cell>
        </row>
        <row r="94">
          <cell r="B94" t="str">
            <v>CABLE #4 COBRE DESNUDO</v>
          </cell>
          <cell r="C94" t="str">
            <v>ml</v>
          </cell>
          <cell r="D94">
            <v>8500</v>
          </cell>
        </row>
        <row r="95">
          <cell r="B95" t="str">
            <v>Cable 10 THWN/THHN Cu-AWG 600V</v>
          </cell>
          <cell r="C95" t="str">
            <v>ml</v>
          </cell>
          <cell r="D95">
            <v>6500</v>
          </cell>
        </row>
        <row r="96">
          <cell r="B96" t="str">
            <v>cable 2/0</v>
          </cell>
          <cell r="C96" t="str">
            <v>ml</v>
          </cell>
          <cell r="D96">
            <v>23500</v>
          </cell>
        </row>
        <row r="97">
          <cell r="B97" t="str">
            <v>Cable 8 THWN/THHN Cu-AWG 600V</v>
          </cell>
          <cell r="C97" t="str">
            <v>ml</v>
          </cell>
          <cell r="D97">
            <v>3800</v>
          </cell>
        </row>
        <row r="98">
          <cell r="B98" t="str">
            <v>CABLE ANTIFRAUDE #8</v>
          </cell>
          <cell r="C98" t="str">
            <v>ml</v>
          </cell>
          <cell r="D98">
            <v>4500</v>
          </cell>
        </row>
        <row r="99">
          <cell r="B99" t="str">
            <v xml:space="preserve">CABLE BLINDADO COAXIAL RG59 U TV </v>
          </cell>
          <cell r="C99" t="str">
            <v>ml</v>
          </cell>
          <cell r="D99">
            <v>1500</v>
          </cell>
        </row>
        <row r="100">
          <cell r="B100" t="str">
            <v>CABLE DUPLEX DE 2X16</v>
          </cell>
          <cell r="C100" t="str">
            <v>ml</v>
          </cell>
          <cell r="D100">
            <v>2500</v>
          </cell>
        </row>
        <row r="101">
          <cell r="B101" t="str">
            <v>Cable 12 THWN/THHN Cu-AWG 600V</v>
          </cell>
          <cell r="C101" t="str">
            <v>ml</v>
          </cell>
          <cell r="D101">
            <v>2500</v>
          </cell>
        </row>
        <row r="102">
          <cell r="B102" t="str">
            <v>Cable 14 THWN/THHN Cu-AWG 600V</v>
          </cell>
          <cell r="C102" t="str">
            <v>ml</v>
          </cell>
          <cell r="D102">
            <v>1500</v>
          </cell>
        </row>
        <row r="103">
          <cell r="B103" t="str">
            <v>Cable 8 THWN/THHN Cu-AWG 600V</v>
          </cell>
          <cell r="C103" t="str">
            <v>ml</v>
          </cell>
          <cell r="D103">
            <v>3800</v>
          </cell>
        </row>
        <row r="104">
          <cell r="B104" t="str">
            <v>CABLE ENCAUCHETADO 3#4+1#6 T</v>
          </cell>
          <cell r="C104" t="str">
            <v>ml</v>
          </cell>
          <cell r="D104">
            <v>55500</v>
          </cell>
        </row>
        <row r="105">
          <cell r="B105" t="str">
            <v>CABLE DE COBRE DESNUDO No.12 AWG</v>
          </cell>
          <cell r="C105" t="str">
            <v>ml</v>
          </cell>
          <cell r="D105">
            <v>2600</v>
          </cell>
        </row>
        <row r="106">
          <cell r="B106" t="str">
            <v>CABLE No. 12 T</v>
          </cell>
          <cell r="C106" t="str">
            <v>ml</v>
          </cell>
          <cell r="D106">
            <v>3000</v>
          </cell>
        </row>
        <row r="107">
          <cell r="B107" t="str">
            <v>CABLE PARA SEÑALES SISTEMA CONTRA INCENDIO  2 PARES (2X22AWG) NPLF AISLAMIENTO EN PVC DE ACUERDO A LAS NORMAS IEC189, IEC708</v>
          </cell>
          <cell r="C107" t="str">
            <v>m</v>
          </cell>
          <cell r="D107">
            <v>3950</v>
          </cell>
        </row>
        <row r="108">
          <cell r="B108" t="str">
            <v>CABLE TELEFONICO 2 PARES</v>
          </cell>
          <cell r="C108" t="str">
            <v>ml</v>
          </cell>
          <cell r="D108">
            <v>1200</v>
          </cell>
        </row>
        <row r="109">
          <cell r="B109" t="str">
            <v>CAJA 2400</v>
          </cell>
          <cell r="C109" t="str">
            <v>un</v>
          </cell>
          <cell r="D109">
            <v>2000</v>
          </cell>
        </row>
        <row r="110">
          <cell r="B110" t="str">
            <v>CAJA 5800</v>
          </cell>
          <cell r="C110" t="str">
            <v>un</v>
          </cell>
          <cell r="D110">
            <v>1500</v>
          </cell>
        </row>
        <row r="111">
          <cell r="B111" t="str">
            <v>CAJA MEDIDOR ACUEDUCTO CON TAPA Y CERRADURA</v>
          </cell>
          <cell r="C111" t="str">
            <v>un</v>
          </cell>
          <cell r="D111">
            <v>70000</v>
          </cell>
        </row>
        <row r="112">
          <cell r="B112" t="str">
            <v>CAJA MEDIDOR DE AGUA 60*28*14</v>
          </cell>
          <cell r="C112" t="str">
            <v>un</v>
          </cell>
          <cell r="D112">
            <v>50000</v>
          </cell>
        </row>
        <row r="113">
          <cell r="B113" t="str">
            <v>CAJA MONOFASICA DE 4 CIRCUITOS CON TACOS</v>
          </cell>
          <cell r="C113" t="str">
            <v>un</v>
          </cell>
          <cell r="D113">
            <v>100000</v>
          </cell>
        </row>
        <row r="114">
          <cell r="B114" t="str">
            <v>CAJA OCTOGONAL GALVANIZADA (CAJA EMP GALV.OCTAGONAL 4")</v>
          </cell>
          <cell r="C114" t="str">
            <v>un</v>
          </cell>
          <cell r="D114">
            <v>2500</v>
          </cell>
        </row>
        <row r="115">
          <cell r="B115" t="str">
            <v>CAJA METALICA AMPLIFICADOR TV</v>
          </cell>
          <cell r="C115" t="str">
            <v>un</v>
          </cell>
          <cell r="D115">
            <v>220000</v>
          </cell>
        </row>
        <row r="116">
          <cell r="B116" t="str">
            <v>CAJA SENCILLA CONDUIT (CAJA EMP GALV.RECTANG. 2X4")</v>
          </cell>
          <cell r="C116" t="str">
            <v>un</v>
          </cell>
          <cell r="D116">
            <v>2000</v>
          </cell>
        </row>
        <row r="117">
          <cell r="B117" t="str">
            <v xml:space="preserve">CAJAS DE 20X25X10 CM PARA CONEXIÓN </v>
          </cell>
          <cell r="C117" t="str">
            <v>un</v>
          </cell>
          <cell r="D117">
            <v>49500</v>
          </cell>
        </row>
        <row r="118">
          <cell r="B118" t="str">
            <v>CALENTADOR ELECTRICO 20 GL 120 V HACEB</v>
          </cell>
          <cell r="C118" t="str">
            <v>un</v>
          </cell>
          <cell r="D118">
            <v>579900</v>
          </cell>
        </row>
        <row r="119">
          <cell r="B119" t="str">
            <v>CARBURO BLANCO</v>
          </cell>
          <cell r="C119" t="str">
            <v>gl</v>
          </cell>
          <cell r="D119">
            <v>55000</v>
          </cell>
        </row>
        <row r="120">
          <cell r="B120" t="str">
            <v>CAOLÍN</v>
          </cell>
          <cell r="C120" t="str">
            <v>bt</v>
          </cell>
          <cell r="D120">
            <v>12000</v>
          </cell>
        </row>
        <row r="121">
          <cell r="B121" t="str">
            <v>CAPACETE 1"</v>
          </cell>
          <cell r="C121" t="str">
            <v>un</v>
          </cell>
          <cell r="D121">
            <v>53333.333333333336</v>
          </cell>
        </row>
        <row r="122">
          <cell r="B122" t="str">
            <v>CASETÓN DE GUADUA h=0.42</v>
          </cell>
          <cell r="C122" t="str">
            <v>ml</v>
          </cell>
          <cell r="D122">
            <v>15000</v>
          </cell>
        </row>
        <row r="124">
          <cell r="B124" t="str">
            <v>CEDRO CAQUETA</v>
          </cell>
          <cell r="C124" t="str">
            <v>pieza</v>
          </cell>
          <cell r="D124">
            <v>35000</v>
          </cell>
        </row>
        <row r="125">
          <cell r="B125" t="str">
            <v xml:space="preserve">CELDA METÁLICA -LÁMINA COLD-ROLLED PARA  TRANSFORMADOR </v>
          </cell>
          <cell r="C125" t="str">
            <v>un</v>
          </cell>
          <cell r="D125">
            <v>2300000</v>
          </cell>
        </row>
        <row r="126">
          <cell r="B126" t="str">
            <v>CEMENTO MARINO</v>
          </cell>
          <cell r="C126" t="str">
            <v>gl</v>
          </cell>
          <cell r="D126">
            <v>38000</v>
          </cell>
        </row>
        <row r="127">
          <cell r="B127" t="str">
            <v>CEMENTO BLANCO</v>
          </cell>
          <cell r="C127" t="str">
            <v>kg</v>
          </cell>
          <cell r="D127">
            <v>1200</v>
          </cell>
        </row>
        <row r="128">
          <cell r="B128" t="str">
            <v>CEMENTO GRIS</v>
          </cell>
          <cell r="C128" t="str">
            <v>bt</v>
          </cell>
          <cell r="D128">
            <v>25000</v>
          </cell>
        </row>
        <row r="129">
          <cell r="B129" t="str">
            <v xml:space="preserve">CERAMICA </v>
          </cell>
          <cell r="C129" t="str">
            <v>m2</v>
          </cell>
          <cell r="D129">
            <v>25000</v>
          </cell>
        </row>
        <row r="130">
          <cell r="B130" t="str">
            <v>CERRADURA INAFER</v>
          </cell>
          <cell r="C130" t="str">
            <v>un</v>
          </cell>
          <cell r="D130">
            <v>22000</v>
          </cell>
        </row>
        <row r="131">
          <cell r="B131" t="str">
            <v>CERRADURA POMA MADERA ALCOBA</v>
          </cell>
          <cell r="C131" t="str">
            <v>un</v>
          </cell>
          <cell r="D131">
            <v>28500</v>
          </cell>
        </row>
        <row r="132">
          <cell r="B132" t="str">
            <v>CERRADURA POMA PUERTAS</v>
          </cell>
          <cell r="C132" t="str">
            <v>un</v>
          </cell>
          <cell r="D132">
            <v>15000</v>
          </cell>
        </row>
        <row r="133">
          <cell r="B133" t="str">
            <v>CENEFA EN MADERA DE 0.12 TINTADA</v>
          </cell>
          <cell r="C133" t="str">
            <v>ml</v>
          </cell>
          <cell r="D133">
            <v>45000</v>
          </cell>
        </row>
        <row r="134">
          <cell r="B134" t="str">
            <v>CERROJO EN ACERO INOXIDABLE</v>
          </cell>
          <cell r="C134" t="str">
            <v>un</v>
          </cell>
          <cell r="D134">
            <v>60000</v>
          </cell>
        </row>
        <row r="135">
          <cell r="B135" t="str">
            <v>CERRADURA SCHLAGE BAÑO  A40S Cromado Mate</v>
          </cell>
          <cell r="C135" t="str">
            <v>un</v>
          </cell>
          <cell r="D135">
            <v>36000</v>
          </cell>
        </row>
        <row r="136">
          <cell r="B136" t="str">
            <v>CHEQUE HORIZONTAL 1/2"</v>
          </cell>
          <cell r="C136" t="str">
            <v>un</v>
          </cell>
          <cell r="D136">
            <v>10000</v>
          </cell>
        </row>
        <row r="137">
          <cell r="B137" t="str">
            <v>CHEQUE R&amp;W Roscado 3/4" Ref. 236</v>
          </cell>
          <cell r="C137" t="str">
            <v>un</v>
          </cell>
          <cell r="D137">
            <v>37000</v>
          </cell>
        </row>
        <row r="138">
          <cell r="B138" t="str">
            <v>CIELO RASO Star Orion ( perfileria aluminio 1" )</v>
          </cell>
          <cell r="C138" t="str">
            <v>m2</v>
          </cell>
          <cell r="D138">
            <v>25000</v>
          </cell>
        </row>
        <row r="139">
          <cell r="B139" t="str">
            <v>CILINDRO DE GAS PROPANO</v>
          </cell>
          <cell r="C139" t="str">
            <v>un</v>
          </cell>
          <cell r="D139">
            <v>25000</v>
          </cell>
        </row>
        <row r="140">
          <cell r="B140" t="str">
            <v>CINTA BANDIT 1/2" CON GRAPAS</v>
          </cell>
          <cell r="C140" t="str">
            <v>un</v>
          </cell>
          <cell r="D140">
            <v>105000</v>
          </cell>
        </row>
        <row r="141">
          <cell r="B141" t="str">
            <v>CINTA PAPEL</v>
          </cell>
          <cell r="C141" t="str">
            <v>rl</v>
          </cell>
          <cell r="D141">
            <v>8000</v>
          </cell>
        </row>
        <row r="142">
          <cell r="B142" t="str">
            <v>CINTA TEFLÓN 10 m 1/2"</v>
          </cell>
          <cell r="C142" t="str">
            <v>un</v>
          </cell>
          <cell r="D142">
            <v>2000</v>
          </cell>
        </row>
        <row r="143">
          <cell r="B143" t="str">
            <v>CLOSET</v>
          </cell>
          <cell r="C143" t="str">
            <v>m2</v>
          </cell>
          <cell r="D143">
            <v>170000</v>
          </cell>
        </row>
        <row r="144">
          <cell r="B144" t="str">
            <v>COCINA INTEGRAL</v>
          </cell>
          <cell r="C144" t="str">
            <v>ml</v>
          </cell>
          <cell r="D144">
            <v>1180000</v>
          </cell>
        </row>
        <row r="145">
          <cell r="B145" t="str">
            <v>CODO 90° 1/4 CxC SANITARIO 3" Pavco</v>
          </cell>
          <cell r="C145" t="str">
            <v>un</v>
          </cell>
          <cell r="D145">
            <v>15000</v>
          </cell>
        </row>
        <row r="146">
          <cell r="B146" t="str">
            <v>CODO 90° 1/4 CxC SANITARIO 4" Pavco</v>
          </cell>
          <cell r="C146" t="str">
            <v>un</v>
          </cell>
          <cell r="D146">
            <v>16500</v>
          </cell>
        </row>
        <row r="147">
          <cell r="B147" t="str">
            <v>CODO 90° 1/4 CxE SANITARIO 2"</v>
          </cell>
          <cell r="C147" t="str">
            <v>un</v>
          </cell>
          <cell r="D147">
            <v>190000</v>
          </cell>
        </row>
        <row r="148">
          <cell r="B148" t="str">
            <v>CODO 90° 4" EXTREMO BRIDADO</v>
          </cell>
          <cell r="C148" t="str">
            <v>un</v>
          </cell>
          <cell r="D148">
            <v>190000</v>
          </cell>
        </row>
        <row r="149">
          <cell r="B149" t="str">
            <v>CODO 90° PRESIÓN PVC   3/4" Pavco</v>
          </cell>
          <cell r="C149" t="str">
            <v>un</v>
          </cell>
          <cell r="D149">
            <v>1850</v>
          </cell>
        </row>
        <row r="150">
          <cell r="B150" t="str">
            <v>CODO 90° PRESIÓN PVC 1 1/2" Pavco</v>
          </cell>
          <cell r="C150" t="str">
            <v>un</v>
          </cell>
          <cell r="D150">
            <v>3500</v>
          </cell>
        </row>
        <row r="151">
          <cell r="B151" t="str">
            <v>CODO PRESIÓN           1"</v>
          </cell>
          <cell r="C151" t="str">
            <v>un</v>
          </cell>
          <cell r="D151">
            <v>2500</v>
          </cell>
        </row>
        <row r="152">
          <cell r="B152" t="str">
            <v>COMBO SANITARIO BLANCO AHORRADOR</v>
          </cell>
          <cell r="C152" t="str">
            <v>un</v>
          </cell>
          <cell r="D152">
            <v>310000</v>
          </cell>
        </row>
        <row r="153">
          <cell r="B153" t="str">
            <v>CONCERTINA EN ACERO INOXIDABLE DE 18"</v>
          </cell>
          <cell r="C153" t="str">
            <v>ml</v>
          </cell>
          <cell r="D153">
            <v>16500</v>
          </cell>
        </row>
        <row r="154">
          <cell r="B154" t="str">
            <v>CONCRETO DE 1500 PSI</v>
          </cell>
          <cell r="C154" t="str">
            <v>m3</v>
          </cell>
          <cell r="D154">
            <v>270000</v>
          </cell>
        </row>
        <row r="155">
          <cell r="B155" t="str">
            <v>CONCRETO DE 2000 PSI</v>
          </cell>
          <cell r="C155" t="str">
            <v>m3</v>
          </cell>
          <cell r="D155">
            <v>280000</v>
          </cell>
        </row>
        <row r="156">
          <cell r="B156" t="str">
            <v>CONCRETO DE 2500 PSI</v>
          </cell>
          <cell r="C156" t="str">
            <v>m3</v>
          </cell>
          <cell r="D156">
            <v>290000</v>
          </cell>
        </row>
        <row r="157">
          <cell r="B157" t="str">
            <v>CONCRETO DE 3000 PSI</v>
          </cell>
          <cell r="C157" t="str">
            <v>m3</v>
          </cell>
          <cell r="D157">
            <v>320000</v>
          </cell>
        </row>
        <row r="158">
          <cell r="B158" t="str">
            <v>CONCRETO DE 3500 PSI</v>
          </cell>
          <cell r="C158" t="str">
            <v>m3</v>
          </cell>
          <cell r="D158">
            <v>330000</v>
          </cell>
        </row>
        <row r="159">
          <cell r="B159" t="str">
            <v>CONCRETO DE 4000 PSI</v>
          </cell>
          <cell r="C159" t="str">
            <v>m3</v>
          </cell>
          <cell r="D159">
            <v>360000</v>
          </cell>
        </row>
        <row r="160">
          <cell r="B160" t="str">
            <v>CONCRETO TREMIE TORNILLO DE 3000 PSI</v>
          </cell>
          <cell r="C160" t="str">
            <v>m3</v>
          </cell>
          <cell r="D160">
            <v>350000</v>
          </cell>
        </row>
        <row r="161">
          <cell r="B161" t="str">
            <v>CONCRETO TREMIE TORNILLO DE 4000 PSI</v>
          </cell>
          <cell r="C161" t="str">
            <v>m3</v>
          </cell>
          <cell r="D161">
            <v>380000</v>
          </cell>
        </row>
        <row r="162">
          <cell r="B162" t="str">
            <v>CONCRETO DE 3500 PSI BAJA PERMEABILIDAD</v>
          </cell>
          <cell r="C162" t="str">
            <v>m3</v>
          </cell>
          <cell r="D162">
            <v>350000</v>
          </cell>
        </row>
        <row r="163">
          <cell r="B163" t="str">
            <v>COPA ESMERIL</v>
          </cell>
          <cell r="C163" t="str">
            <v>un</v>
          </cell>
          <cell r="D163">
            <v>60000</v>
          </cell>
        </row>
        <row r="164">
          <cell r="B164" t="str">
            <v>COPA SIERRA</v>
          </cell>
          <cell r="C164" t="str">
            <v>un</v>
          </cell>
          <cell r="D164">
            <v>14500</v>
          </cell>
        </row>
        <row r="165">
          <cell r="B165" t="str">
            <v>CORREA EN MADERA</v>
          </cell>
          <cell r="C165" t="str">
            <v>ml</v>
          </cell>
          <cell r="D165">
            <v>35000</v>
          </cell>
        </row>
        <row r="166">
          <cell r="B166" t="str">
            <v>CORREA METALICA</v>
          </cell>
          <cell r="C166" t="str">
            <v>ml</v>
          </cell>
          <cell r="D166">
            <v>12500</v>
          </cell>
        </row>
        <row r="167">
          <cell r="B167" t="str">
            <v>CORTACIRCUITOS 15 KV-100 AMPERIOS-</v>
          </cell>
          <cell r="C167" t="str">
            <v>un</v>
          </cell>
          <cell r="D167">
            <v>550000</v>
          </cell>
        </row>
        <row r="168">
          <cell r="B168" t="str">
            <v xml:space="preserve">Cortina corrida Automática tipo Blackout, h= 1.10 m </v>
          </cell>
          <cell r="C168" t="str">
            <v>ml</v>
          </cell>
          <cell r="D168">
            <v>180000</v>
          </cell>
        </row>
        <row r="169">
          <cell r="B169" t="str">
            <v>CURVA 90º PVC 1/2"</v>
          </cell>
          <cell r="C169" t="str">
            <v>un</v>
          </cell>
          <cell r="D169">
            <v>500</v>
          </cell>
        </row>
        <row r="170">
          <cell r="B170" t="str">
            <v>DESAGUE LAVAMANOS SENCILLO Gerfor GF-581084</v>
          </cell>
          <cell r="C170" t="str">
            <v>un</v>
          </cell>
          <cell r="D170">
            <v>15000</v>
          </cell>
        </row>
        <row r="171">
          <cell r="B171" t="str">
            <v>DESAGUE ORINAL 1 1/2"</v>
          </cell>
          <cell r="C171" t="str">
            <v>un</v>
          </cell>
          <cell r="D171">
            <v>14500</v>
          </cell>
        </row>
        <row r="172">
          <cell r="B172" t="str">
            <v>DESCARGADOR DE SOBRETENSION TIPO  LINEA 12 KV- 10 KA-</v>
          </cell>
          <cell r="C172" t="str">
            <v>un</v>
          </cell>
          <cell r="D172">
            <v>480000</v>
          </cell>
        </row>
        <row r="173">
          <cell r="B173" t="str">
            <v xml:space="preserve">DESCARGADOR FRANKLIN DE 5 PUNTAS </v>
          </cell>
          <cell r="C173" t="str">
            <v>un</v>
          </cell>
          <cell r="D173">
            <v>950000</v>
          </cell>
        </row>
        <row r="174">
          <cell r="B174" t="str">
            <v>DIAGONALES</v>
          </cell>
          <cell r="C174" t="str">
            <v>un</v>
          </cell>
          <cell r="D174">
            <v>8500</v>
          </cell>
        </row>
        <row r="175">
          <cell r="B175" t="str">
            <v>DILATACION BRONCE</v>
          </cell>
          <cell r="C175" t="str">
            <v>ml</v>
          </cell>
          <cell r="D175">
            <v>4500</v>
          </cell>
        </row>
        <row r="176">
          <cell r="B176" t="str">
            <v>DILATACIÓN EN BRONCE PC13</v>
          </cell>
          <cell r="C176" t="str">
            <v>ml</v>
          </cell>
          <cell r="D176">
            <v>18500</v>
          </cell>
        </row>
        <row r="177">
          <cell r="B177" t="str">
            <v>DINTELES EN CONCRETO h=0.15m x 0.2m (2500 PSI Mezcla 1:3:3)</v>
          </cell>
          <cell r="C177" t="str">
            <v>ml</v>
          </cell>
          <cell r="D177">
            <v>25000</v>
          </cell>
        </row>
        <row r="178">
          <cell r="B178" t="str">
            <v>DISCO CORTE LADRILLO Y7O CONCRETO</v>
          </cell>
          <cell r="C178" t="str">
            <v>un</v>
          </cell>
          <cell r="D178">
            <v>12500</v>
          </cell>
        </row>
        <row r="179">
          <cell r="B179" t="str">
            <v>DISCO PARA CORTE METAL</v>
          </cell>
          <cell r="C179" t="str">
            <v>un</v>
          </cell>
          <cell r="D179">
            <v>7500</v>
          </cell>
        </row>
        <row r="180">
          <cell r="B180" t="str">
            <v>DISPENSADOR JABON</v>
          </cell>
          <cell r="C180" t="str">
            <v>un</v>
          </cell>
          <cell r="D180">
            <v>32000</v>
          </cell>
        </row>
        <row r="181">
          <cell r="B181" t="str">
            <v>DUCHA Antivandalica Docol DO-17125106</v>
          </cell>
          <cell r="C181" t="str">
            <v>un</v>
          </cell>
          <cell r="D181">
            <v>150000</v>
          </cell>
        </row>
        <row r="182">
          <cell r="B182" t="str">
            <v>DUCHA CON MEZCLADOR</v>
          </cell>
          <cell r="C182" t="str">
            <v>un</v>
          </cell>
          <cell r="D182">
            <v>60000</v>
          </cell>
        </row>
        <row r="183">
          <cell r="B183" t="str">
            <v>DUCHA CON REGISTRO</v>
          </cell>
          <cell r="C183" t="str">
            <v>un</v>
          </cell>
          <cell r="D183">
            <v>35000</v>
          </cell>
        </row>
        <row r="184">
          <cell r="B184" t="str">
            <v>DUCHA ELECTRICA</v>
          </cell>
          <cell r="C184" t="str">
            <v>un</v>
          </cell>
          <cell r="D184">
            <v>55000</v>
          </cell>
        </row>
        <row r="185">
          <cell r="B185" t="str">
            <v>DURMIENTE ABARCO 4 m</v>
          </cell>
          <cell r="C185" t="str">
            <v>ml</v>
          </cell>
          <cell r="D185">
            <v>4200</v>
          </cell>
        </row>
        <row r="186">
          <cell r="B186" t="str">
            <v>DURMIENTE ORDINARIO DE 3 MTS</v>
          </cell>
          <cell r="C186" t="str">
            <v>un</v>
          </cell>
          <cell r="D186">
            <v>4500</v>
          </cell>
        </row>
        <row r="187">
          <cell r="B187" t="str">
            <v>ELEMENTOS FIJACION MANTO</v>
          </cell>
          <cell r="C187" t="str">
            <v>m2</v>
          </cell>
          <cell r="D187">
            <v>1000</v>
          </cell>
        </row>
        <row r="188">
          <cell r="B188" t="str">
            <v>EMPAQUES</v>
          </cell>
          <cell r="C188" t="str">
            <v>ml</v>
          </cell>
          <cell r="D188">
            <v>500</v>
          </cell>
        </row>
        <row r="189">
          <cell r="B189" t="str">
            <v>EMULSION ASFALTICA</v>
          </cell>
          <cell r="C189" t="str">
            <v>caneca</v>
          </cell>
          <cell r="D189">
            <v>75000</v>
          </cell>
        </row>
        <row r="190">
          <cell r="B190" t="str">
            <v>ENCHAPE  DE 20X30</v>
          </cell>
          <cell r="C190" t="str">
            <v>m2</v>
          </cell>
          <cell r="D190">
            <v>28500</v>
          </cell>
        </row>
        <row r="191">
          <cell r="B191" t="str">
            <v>ENCHAPE CERAMICA BLANCO</v>
          </cell>
          <cell r="C191" t="str">
            <v>m2</v>
          </cell>
          <cell r="D191">
            <v>27500</v>
          </cell>
        </row>
        <row r="192">
          <cell r="B192" t="str">
            <v>Enchape paredes interiores Triplex Cedro Tintillad</v>
          </cell>
          <cell r="C192" t="str">
            <v>m2</v>
          </cell>
          <cell r="D192">
            <v>60000</v>
          </cell>
        </row>
        <row r="193">
          <cell r="B193" t="str">
            <v xml:space="preserve">EQUIPO AUTOMÁTICO PARA ALUMBRADO DE EMERGENCIA REFERENCIA ILURAM IL3-2H  </v>
          </cell>
          <cell r="C193" t="str">
            <v>un</v>
          </cell>
          <cell r="D193">
            <v>340000</v>
          </cell>
        </row>
        <row r="194">
          <cell r="B194" t="str">
            <v xml:space="preserve">EQUIPO DE MEDICION  EN MEDIA TENSION </v>
          </cell>
          <cell r="C194" t="str">
            <v>un</v>
          </cell>
          <cell r="D194">
            <v>15500000</v>
          </cell>
        </row>
        <row r="195">
          <cell r="B195" t="str">
            <v>ESGRAFIADO PINTUCO 4 GALONES 30 KG</v>
          </cell>
          <cell r="C195" t="str">
            <v>un</v>
          </cell>
          <cell r="D195">
            <v>65000</v>
          </cell>
        </row>
        <row r="196">
          <cell r="B196" t="str">
            <v>ESMALTE  Sobre lamina lineal Tipo pintulx anoloc verde bronce.</v>
          </cell>
          <cell r="C196" t="str">
            <v>ml</v>
          </cell>
          <cell r="D196">
            <v>4500</v>
          </cell>
        </row>
        <row r="197">
          <cell r="B197" t="str">
            <v>ESMALTE  Sobre lamina llena Tipo pintulx</v>
          </cell>
          <cell r="C197" t="str">
            <v>m2</v>
          </cell>
          <cell r="D197">
            <v>8000</v>
          </cell>
        </row>
        <row r="198">
          <cell r="B198" t="str">
            <v>ESMALTE ANTIHUMEDAD LAVABLE</v>
          </cell>
          <cell r="C198" t="str">
            <v>gl</v>
          </cell>
          <cell r="D198">
            <v>65000</v>
          </cell>
        </row>
        <row r="199">
          <cell r="B199" t="str">
            <v>ESMALTE SINTÉTICO PINTULUX</v>
          </cell>
          <cell r="C199" t="str">
            <v>gl</v>
          </cell>
          <cell r="D199">
            <v>65000</v>
          </cell>
        </row>
        <row r="200">
          <cell r="B200" t="str">
            <v>ESPEJO BORDE BISELADO DE 0.70X1.00</v>
          </cell>
          <cell r="C200" t="str">
            <v>un</v>
          </cell>
          <cell r="D200">
            <v>75000</v>
          </cell>
        </row>
        <row r="201">
          <cell r="B201" t="str">
            <v>ESPEJO DE SEGURIDAD DE 40 CM</v>
          </cell>
          <cell r="C201" t="str">
            <v>un</v>
          </cell>
          <cell r="D201">
            <v>40000</v>
          </cell>
        </row>
        <row r="202">
          <cell r="B202" t="str">
            <v>ESTACAS</v>
          </cell>
          <cell r="C202" t="str">
            <v>un</v>
          </cell>
          <cell r="D202">
            <v>50</v>
          </cell>
        </row>
        <row r="203">
          <cell r="B203" t="str">
            <v>ESTACIUON MANUAL DE APERTURA REF. BDS121/e SIEMENS o similar en marca reconocida</v>
          </cell>
          <cell r="C203" t="str">
            <v>un</v>
          </cell>
          <cell r="D203">
            <v>120000</v>
          </cell>
        </row>
        <row r="204">
          <cell r="B204" t="str">
            <v>ESTRUCTURA CIELORASO DRYWALL(OMEGA-ANGULO-PARAL-TORNILLOS)</v>
          </cell>
          <cell r="C204" t="str">
            <v>m2</v>
          </cell>
          <cell r="D204">
            <v>15000</v>
          </cell>
        </row>
        <row r="205">
          <cell r="B205" t="str">
            <v>ESTRUCTURA CONEXIÓN RED TRENZADA CONJUNTO LA 320</v>
          </cell>
          <cell r="C205" t="str">
            <v>un</v>
          </cell>
          <cell r="D205">
            <v>115000</v>
          </cell>
        </row>
        <row r="206">
          <cell r="B206" t="str">
            <v>ESTRUCTURA CONEXIÓN RED TRENZADA CONJUNTO LA 321</v>
          </cell>
          <cell r="C206" t="str">
            <v>un</v>
          </cell>
          <cell r="D206">
            <v>200000</v>
          </cell>
        </row>
        <row r="207">
          <cell r="B207" t="str">
            <v>ESTRUCTURA CONEXIÓN RED TRENZADA CONJUNTO LA 324</v>
          </cell>
          <cell r="C207" t="str">
            <v>un</v>
          </cell>
          <cell r="D207">
            <v>263500</v>
          </cell>
        </row>
        <row r="208">
          <cell r="B208" t="str">
            <v>ESQUINERO PLASTICO 2m</v>
          </cell>
          <cell r="C208" t="str">
            <v>un</v>
          </cell>
          <cell r="D208">
            <v>3500</v>
          </cell>
        </row>
        <row r="209">
          <cell r="B209" t="str">
            <v>ESTUCO PLASTICO</v>
          </cell>
          <cell r="C209" t="str">
            <v>caneca</v>
          </cell>
          <cell r="D209">
            <v>50000</v>
          </cell>
        </row>
        <row r="210">
          <cell r="B210" t="str">
            <v>ESTUFA CHALLENGER DE EMPOTRAR 4 PUESTOS ELECTRICA</v>
          </cell>
          <cell r="C210" t="str">
            <v>un</v>
          </cell>
          <cell r="D210">
            <v>527684</v>
          </cell>
        </row>
        <row r="211">
          <cell r="B211" t="str">
            <v>ESTUFA DE EMPOTRAR MIXTA 4 PUESTOS</v>
          </cell>
          <cell r="C211" t="str">
            <v>un</v>
          </cell>
          <cell r="D211">
            <v>775000</v>
          </cell>
        </row>
        <row r="212">
          <cell r="B212" t="str">
            <v>ESTUFA ELECTRICA 2 PUESTOS</v>
          </cell>
          <cell r="C212" t="str">
            <v>un</v>
          </cell>
          <cell r="D212">
            <v>285000</v>
          </cell>
        </row>
        <row r="213">
          <cell r="B213" t="str">
            <v>EXTRAXTOR DE OLOR DE 20X20</v>
          </cell>
          <cell r="C213" t="str">
            <v>un</v>
          </cell>
          <cell r="D213">
            <v>162284</v>
          </cell>
        </row>
        <row r="214">
          <cell r="B214" t="str">
            <v>Fachada Closet 4 Ptas Cedro ( Tintillado )</v>
          </cell>
          <cell r="C214" t="str">
            <v>m2</v>
          </cell>
          <cell r="D214">
            <v>300000</v>
          </cell>
        </row>
        <row r="215">
          <cell r="B215" t="str">
            <v>FIJADORES DE ALA</v>
          </cell>
          <cell r="C215" t="str">
            <v>un</v>
          </cell>
          <cell r="D215">
            <v>1200</v>
          </cell>
        </row>
        <row r="216">
          <cell r="B216" t="str">
            <v>FILTRO AEROBICO CON ACC.</v>
          </cell>
          <cell r="C216" t="str">
            <v>un</v>
          </cell>
          <cell r="D216">
            <v>35000</v>
          </cell>
        </row>
        <row r="217">
          <cell r="B217" t="str">
            <v>FILTRO DE DRENAJE 0.5 x 0.5 CON RELLENO EN GRAVILLA DE RIO 3/4" - 1" (SIN EXCAVACIÓN)</v>
          </cell>
          <cell r="C217" t="str">
            <v>ml</v>
          </cell>
          <cell r="D217">
            <v>65000</v>
          </cell>
        </row>
        <row r="218">
          <cell r="B218" t="str">
            <v>FORMALETA ENTREPISOS, con camilla</v>
          </cell>
          <cell r="C218" t="str">
            <v>ms</v>
          </cell>
          <cell r="D218">
            <v>2500</v>
          </cell>
        </row>
        <row r="219">
          <cell r="B219" t="str">
            <v>GANCHOS ANCLAJES TEJA THERMOACUSTICA</v>
          </cell>
          <cell r="C219" t="str">
            <v>M2</v>
          </cell>
          <cell r="D219">
            <v>2000</v>
          </cell>
        </row>
        <row r="220">
          <cell r="B220" t="str">
            <v>GANCHO TEJA ETERNIT 55 mm</v>
          </cell>
          <cell r="C220" t="str">
            <v>un</v>
          </cell>
          <cell r="D220">
            <v>1500</v>
          </cell>
        </row>
        <row r="221">
          <cell r="B221" t="str">
            <v>GEOTEXTIL NO TEJIDO</v>
          </cell>
          <cell r="C221" t="str">
            <v>m2</v>
          </cell>
          <cell r="D221">
            <v>8000</v>
          </cell>
        </row>
        <row r="222">
          <cell r="B222" t="str">
            <v>GEOTEXTIL TR 4000</v>
          </cell>
          <cell r="C222" t="str">
            <v>m2</v>
          </cell>
          <cell r="D222">
            <v>9500</v>
          </cell>
        </row>
        <row r="223">
          <cell r="B223" t="str">
            <v>GRANITO TRAVERTINO</v>
          </cell>
          <cell r="C223" t="str">
            <v>bto</v>
          </cell>
          <cell r="D223">
            <v>18500</v>
          </cell>
        </row>
        <row r="224">
          <cell r="B224" t="str">
            <v xml:space="preserve">GRAVILLA </v>
          </cell>
          <cell r="C224" t="str">
            <v>m3</v>
          </cell>
          <cell r="D224">
            <v>75000</v>
          </cell>
        </row>
        <row r="225">
          <cell r="B225" t="str">
            <v>GRIFERIA AHORRADORA TIPO PUSH</v>
          </cell>
          <cell r="C225" t="str">
            <v>un</v>
          </cell>
          <cell r="D225">
            <v>125000</v>
          </cell>
        </row>
        <row r="226">
          <cell r="B226" t="str">
            <v>GRIFERIA LAVAMANOS LINEA FENIX 4"</v>
          </cell>
          <cell r="C226" t="str">
            <v>un</v>
          </cell>
          <cell r="D226">
            <v>115000</v>
          </cell>
        </row>
        <row r="227">
          <cell r="B227" t="str">
            <v>GUARDAESCOBA EN CERAMICA</v>
          </cell>
          <cell r="C227" t="str">
            <v>ml</v>
          </cell>
          <cell r="D227">
            <v>7500</v>
          </cell>
        </row>
        <row r="228">
          <cell r="B228" t="str">
            <v>GUARDAESCOBA EN GRANADILLO</v>
          </cell>
          <cell r="C228" t="str">
            <v>ml</v>
          </cell>
          <cell r="D228">
            <v>13000</v>
          </cell>
        </row>
        <row r="229">
          <cell r="B229" t="str">
            <v>GRIFERIA LAVAPLATOS GRIVAL LINEA AMARETO</v>
          </cell>
          <cell r="C229" t="str">
            <v>un</v>
          </cell>
          <cell r="D229">
            <v>105000</v>
          </cell>
        </row>
        <row r="230">
          <cell r="B230" t="str">
            <v>GUARDAESCOBA PORCELANATO</v>
          </cell>
          <cell r="C230" t="str">
            <v>ml</v>
          </cell>
          <cell r="D230">
            <v>10000</v>
          </cell>
        </row>
        <row r="231">
          <cell r="B231" t="str">
            <v>IGAS GRIS - Masilla plastica 25210351</v>
          </cell>
          <cell r="C231" t="str">
            <v>kg</v>
          </cell>
          <cell r="D231">
            <v>800</v>
          </cell>
        </row>
        <row r="232">
          <cell r="B232" t="str">
            <v>IMPRIMANTE DE VINILO</v>
          </cell>
          <cell r="C232" t="str">
            <v>gl</v>
          </cell>
          <cell r="D232">
            <v>25000</v>
          </cell>
        </row>
        <row r="233">
          <cell r="B233" t="str">
            <v>HERRAJES MUEBLES MADERA</v>
          </cell>
          <cell r="C233" t="str">
            <v>un</v>
          </cell>
          <cell r="D233">
            <v>8500</v>
          </cell>
        </row>
        <row r="234">
          <cell r="B234" t="str">
            <v>Interior Closet en triplex cedro (Tintillado )</v>
          </cell>
          <cell r="C234" t="str">
            <v>m2</v>
          </cell>
          <cell r="D234">
            <v>65000</v>
          </cell>
        </row>
        <row r="235">
          <cell r="B235" t="str">
            <v>INTERRUPTOR CAJA MOLDEADA 3X40A / 25KA. CALIDAD MERLIN GERIN, SIEMENS O SUPERIOR</v>
          </cell>
          <cell r="C235" t="str">
            <v>un</v>
          </cell>
          <cell r="D235">
            <v>140000</v>
          </cell>
        </row>
        <row r="236">
          <cell r="B236" t="str">
            <v>INTERRUPTOR CAJA MOLDEADA 3X80A / 50KA - 240V.</v>
          </cell>
          <cell r="C236" t="str">
            <v>un</v>
          </cell>
          <cell r="D236">
            <v>410000</v>
          </cell>
        </row>
        <row r="237">
          <cell r="B237" t="str">
            <v>INTERRUPTOR DE TRANSFERENCIA TIPO SECCIONADOR TRIPOLAR</v>
          </cell>
          <cell r="C237" t="str">
            <v>un</v>
          </cell>
          <cell r="D237">
            <v>12900000</v>
          </cell>
        </row>
        <row r="238">
          <cell r="B238" t="str">
            <v xml:space="preserve">INTERRUPTOR DOBLE </v>
          </cell>
          <cell r="C238" t="str">
            <v>un</v>
          </cell>
          <cell r="D238">
            <v>5500</v>
          </cell>
        </row>
        <row r="239">
          <cell r="B239" t="str">
            <v>INTERRUPTOR DOBLE CONMUTABLE</v>
          </cell>
          <cell r="C239" t="str">
            <v>un</v>
          </cell>
          <cell r="D239">
            <v>6500</v>
          </cell>
        </row>
        <row r="240">
          <cell r="B240" t="str">
            <v>INTERRUPTOR ENCHUFABLE DE 2X20  A - 240 v - 10 ka</v>
          </cell>
          <cell r="C240" t="str">
            <v>un</v>
          </cell>
          <cell r="D240">
            <v>18000</v>
          </cell>
        </row>
        <row r="241">
          <cell r="B241" t="str">
            <v>INTERRUPTOR ENCHUFABLE DE 2X30  A - 240 v - 10 ka</v>
          </cell>
          <cell r="C241" t="str">
            <v>un</v>
          </cell>
          <cell r="D241">
            <v>18000</v>
          </cell>
        </row>
        <row r="242">
          <cell r="B242" t="str">
            <v xml:space="preserve">INTERRUPTOR SENCILLO </v>
          </cell>
          <cell r="C242" t="str">
            <v>un</v>
          </cell>
          <cell r="D242">
            <v>7500</v>
          </cell>
        </row>
        <row r="243">
          <cell r="B243" t="str">
            <v>INTERRUPTOR SENCILLO CONMUTABLE CON LUZ PILOTO</v>
          </cell>
          <cell r="C243" t="str">
            <v>un</v>
          </cell>
          <cell r="D243">
            <v>12500</v>
          </cell>
        </row>
        <row r="244">
          <cell r="B244" t="str">
            <v>INTERRUPTOR SENCILLOCON LUZ PILOTO</v>
          </cell>
          <cell r="C244" t="str">
            <v>un</v>
          </cell>
          <cell r="D244">
            <v>8500</v>
          </cell>
        </row>
        <row r="245">
          <cell r="B245" t="str">
            <v>INTERRUPTORES ENCHUFABLES DE 1X15  A - 240 v - 10 ka</v>
          </cell>
          <cell r="C245" t="str">
            <v>un</v>
          </cell>
          <cell r="D245">
            <v>8100</v>
          </cell>
        </row>
        <row r="246">
          <cell r="B246" t="str">
            <v>INTERRUPTORES ENCHUFABLES DE 1X20  A - 240 v - 10 kA</v>
          </cell>
          <cell r="C246" t="str">
            <v>un</v>
          </cell>
          <cell r="D246">
            <v>8100</v>
          </cell>
        </row>
        <row r="247">
          <cell r="B247" t="str">
            <v>INTERRUPTORES ENCHUFABLES DE 3X30  A - 240 v - 10 ka</v>
          </cell>
          <cell r="C247" t="str">
            <v>un</v>
          </cell>
          <cell r="D247">
            <v>50000</v>
          </cell>
        </row>
        <row r="248">
          <cell r="B248" t="str">
            <v>Jabonera - GRIVAL</v>
          </cell>
          <cell r="C248" t="str">
            <v>un</v>
          </cell>
          <cell r="D248">
            <v>70000</v>
          </cell>
        </row>
        <row r="249">
          <cell r="B249" t="str">
            <v>Jabonera Ducha - GRIVAL</v>
          </cell>
          <cell r="C249" t="str">
            <v>un</v>
          </cell>
          <cell r="D249">
            <v>65000</v>
          </cell>
        </row>
        <row r="250">
          <cell r="B250" t="str">
            <v>KORAZA Pintuco</v>
          </cell>
          <cell r="C250" t="str">
            <v>gl</v>
          </cell>
          <cell r="D250">
            <v>30000</v>
          </cell>
        </row>
        <row r="251">
          <cell r="B251" t="str">
            <v>LACA</v>
          </cell>
          <cell r="C251" t="str">
            <v>gl</v>
          </cell>
          <cell r="D251">
            <v>45000</v>
          </cell>
        </row>
        <row r="252">
          <cell r="B252" t="str">
            <v>LACA PARA MADERA</v>
          </cell>
          <cell r="C252" t="str">
            <v>gl</v>
          </cell>
          <cell r="D252">
            <v>50000</v>
          </cell>
        </row>
        <row r="253">
          <cell r="B253" t="str">
            <v>LADRILLO PORTANTE 12X29X9</v>
          </cell>
          <cell r="C253" t="str">
            <v>un</v>
          </cell>
          <cell r="D253">
            <v>1050</v>
          </cell>
        </row>
        <row r="254">
          <cell r="B254" t="str">
            <v>Ladrillo Prensado</v>
          </cell>
          <cell r="C254" t="str">
            <v>un</v>
          </cell>
          <cell r="D254">
            <v>650</v>
          </cell>
        </row>
        <row r="255">
          <cell r="B255" t="str">
            <v>LADRILLO RECOCIDO</v>
          </cell>
          <cell r="C255" t="str">
            <v>un</v>
          </cell>
          <cell r="D255">
            <v>450</v>
          </cell>
        </row>
        <row r="256">
          <cell r="B256" t="str">
            <v>LADRILLO TOLETE COMUN RECOCIDO</v>
          </cell>
          <cell r="C256" t="str">
            <v>un</v>
          </cell>
          <cell r="D256">
            <v>350</v>
          </cell>
        </row>
        <row r="257">
          <cell r="B257" t="str">
            <v>LÁMINA COLD ROLLED Cal.16 (1.22x 2.44 )</v>
          </cell>
          <cell r="C257" t="str">
            <v>un</v>
          </cell>
          <cell r="D257">
            <v>170000</v>
          </cell>
        </row>
        <row r="258">
          <cell r="B258" t="str">
            <v xml:space="preserve">LÁMINA COLD ROLLED Cal.18 </v>
          </cell>
          <cell r="C258" t="str">
            <v>un</v>
          </cell>
          <cell r="D258">
            <v>105000</v>
          </cell>
        </row>
        <row r="259">
          <cell r="B259" t="str">
            <v>LÁMINA COLD ROLLED Cal.18 (1.22x 2.44 )</v>
          </cell>
          <cell r="C259" t="str">
            <v>un</v>
          </cell>
          <cell r="D259">
            <v>56000</v>
          </cell>
        </row>
        <row r="260">
          <cell r="B260" t="str">
            <v>LÁMINA COLD ROLLED Cal.20 (1.00x 2.00 )</v>
          </cell>
          <cell r="C260" t="str">
            <v>un</v>
          </cell>
          <cell r="D260">
            <v>30100</v>
          </cell>
        </row>
        <row r="261">
          <cell r="B261" t="str">
            <v>LÁMINA COLD ROLLED Cal.20 (1.22x 2.44 )</v>
          </cell>
          <cell r="C261" t="str">
            <v>un</v>
          </cell>
          <cell r="D261">
            <v>40600</v>
          </cell>
        </row>
        <row r="262">
          <cell r="B262" t="str">
            <v>LAMINA DE ACRILICO DE 0.60X2.44 DE 1.80 mm</v>
          </cell>
          <cell r="C262" t="str">
            <v>un</v>
          </cell>
          <cell r="D262">
            <v>30100</v>
          </cell>
        </row>
        <row r="263">
          <cell r="B263" t="str">
            <v>LAMINA COLABORANTE METALDECK 2" GRADO 40 CAL 22</v>
          </cell>
          <cell r="C263" t="str">
            <v>m2</v>
          </cell>
          <cell r="D263">
            <v>26000</v>
          </cell>
        </row>
        <row r="264">
          <cell r="B264" t="str">
            <v>LAMINA DE ACRILICO DE 1.20X1.80 DE 3.0 mm con color</v>
          </cell>
          <cell r="C264" t="str">
            <v>un</v>
          </cell>
          <cell r="D264">
            <v>45000</v>
          </cell>
        </row>
        <row r="265">
          <cell r="B265" t="str">
            <v>LAMINA DE ACRILICO DE 1.20X1.80 DE 3.0 mm sin color</v>
          </cell>
          <cell r="C265" t="str">
            <v>un</v>
          </cell>
          <cell r="D265">
            <v>64000</v>
          </cell>
        </row>
        <row r="266">
          <cell r="B266" t="str">
            <v>LAMINA DE ACRILICO DE 1.20X1.80 DE 3.00 mm</v>
          </cell>
          <cell r="C266" t="str">
            <v>un</v>
          </cell>
          <cell r="D266">
            <v>100000</v>
          </cell>
        </row>
        <row r="267">
          <cell r="B267" t="str">
            <v>LAMINA DRY WALL 1.22X2.44</v>
          </cell>
          <cell r="C267" t="str">
            <v>un</v>
          </cell>
          <cell r="D267">
            <v>22500</v>
          </cell>
        </row>
        <row r="268">
          <cell r="B268" t="str">
            <v>LAMINA EN ACRILICO DE 0.61X2,44 DE 1,8 mm</v>
          </cell>
          <cell r="C268" t="str">
            <v>un</v>
          </cell>
          <cell r="D268">
            <v>28000</v>
          </cell>
        </row>
        <row r="269">
          <cell r="B269" t="str">
            <v>LAMINA GALVANIZADA DE 1.00X2.00 CAL  22</v>
          </cell>
          <cell r="C269" t="str">
            <v>un</v>
          </cell>
          <cell r="D269">
            <v>32900</v>
          </cell>
        </row>
        <row r="270">
          <cell r="B270" t="str">
            <v>LAMINA GALVANIZADA DE 1.00X2.00 CAL  24</v>
          </cell>
          <cell r="C270" t="str">
            <v>un</v>
          </cell>
          <cell r="D270">
            <v>25500</v>
          </cell>
        </row>
        <row r="271">
          <cell r="B271" t="str">
            <v>LAMINA GALVANIZADA DE 1.00X2.00 CAL  26</v>
          </cell>
          <cell r="C271" t="str">
            <v>un</v>
          </cell>
          <cell r="D271">
            <v>19500</v>
          </cell>
        </row>
        <row r="272">
          <cell r="B272" t="str">
            <v>LAMINA GALVANIZADA DE 1.22X2.44 CAL  22</v>
          </cell>
          <cell r="C272" t="str">
            <v>un</v>
          </cell>
          <cell r="D272">
            <v>60000</v>
          </cell>
        </row>
        <row r="273">
          <cell r="B273" t="str">
            <v>LAMINA SUPERBOARD 1.22X2.44</v>
          </cell>
          <cell r="C273" t="str">
            <v>un</v>
          </cell>
          <cell r="D273">
            <v>38500</v>
          </cell>
        </row>
        <row r="274">
          <cell r="B274" t="str">
            <v>LIMATESA ETERNIT P7 L=1.14</v>
          </cell>
          <cell r="C274" t="str">
            <v>un</v>
          </cell>
          <cell r="D274">
            <v>15000</v>
          </cell>
        </row>
        <row r="275">
          <cell r="B275" t="str">
            <v>LAMINAS DURACUSTIC</v>
          </cell>
          <cell r="C275" t="str">
            <v>m2</v>
          </cell>
          <cell r="D275">
            <v>25000</v>
          </cell>
        </row>
        <row r="276">
          <cell r="B276" t="str">
            <v>LAMINAS EN ACRILICO DE 60X60</v>
          </cell>
          <cell r="C276" t="str">
            <v>un</v>
          </cell>
          <cell r="D276">
            <v>9500</v>
          </cell>
        </row>
        <row r="277">
          <cell r="B277" t="str">
            <v>LAMPARA DE 2x32</v>
          </cell>
          <cell r="C277" t="str">
            <v>un</v>
          </cell>
          <cell r="D277">
            <v>125000</v>
          </cell>
        </row>
        <row r="278">
          <cell r="B278" t="str">
            <v xml:space="preserve">Lampara para luminaria - sodio 150 WATTS. </v>
          </cell>
          <cell r="C278" t="str">
            <v>un</v>
          </cell>
          <cell r="D278">
            <v>40000</v>
          </cell>
        </row>
        <row r="279">
          <cell r="B279" t="str">
            <v>LAMPARA TIPO INCANDESCENTE DE 32 W</v>
          </cell>
          <cell r="C279" t="str">
            <v>un</v>
          </cell>
          <cell r="D279">
            <v>45000</v>
          </cell>
        </row>
        <row r="280">
          <cell r="B280" t="str">
            <v>LAMPARA OJO DE BUEY</v>
          </cell>
          <cell r="C280" t="str">
            <v>un</v>
          </cell>
          <cell r="D280">
            <v>45000</v>
          </cell>
        </row>
        <row r="281">
          <cell r="B281" t="str">
            <v>LAVAMANOS DE INCRUSTAR LINEA SAN LORENZO</v>
          </cell>
          <cell r="C281" t="str">
            <v>un</v>
          </cell>
          <cell r="D281">
            <v>160000</v>
          </cell>
        </row>
        <row r="282">
          <cell r="B282" t="str">
            <v>LAVAPLATOS EN ACERO</v>
          </cell>
          <cell r="C282" t="str">
            <v>un</v>
          </cell>
          <cell r="D282">
            <v>95000</v>
          </cell>
        </row>
        <row r="283">
          <cell r="B283" t="str">
            <v>LIJA</v>
          </cell>
          <cell r="C283" t="str">
            <v>un</v>
          </cell>
          <cell r="D283">
            <v>2000</v>
          </cell>
        </row>
        <row r="284">
          <cell r="B284" t="str">
            <v xml:space="preserve">LIJA </v>
          </cell>
          <cell r="C284" t="str">
            <v>un</v>
          </cell>
          <cell r="D284">
            <v>2000</v>
          </cell>
        </row>
        <row r="285">
          <cell r="B285" t="str">
            <v>LIMPIADOR PVC DE 1/4</v>
          </cell>
          <cell r="C285" t="str">
            <v>un</v>
          </cell>
          <cell r="D285">
            <v>25000</v>
          </cell>
        </row>
        <row r="286">
          <cell r="B286" t="str">
            <v>LISTON ORDINARIO</v>
          </cell>
          <cell r="C286" t="str">
            <v>ml</v>
          </cell>
          <cell r="D286">
            <v>1500</v>
          </cell>
        </row>
        <row r="287">
          <cell r="B287" t="str">
            <v>LISTÓN CEDRO MACHO 5x2 cm.</v>
          </cell>
          <cell r="C287" t="str">
            <v>ml</v>
          </cell>
          <cell r="D287">
            <v>3500</v>
          </cell>
        </row>
        <row r="288">
          <cell r="B288" t="str">
            <v>LISTON EN OTOBO PARA CIELORRASO</v>
          </cell>
          <cell r="C288" t="str">
            <v>m2</v>
          </cell>
          <cell r="D288">
            <v>55000</v>
          </cell>
        </row>
        <row r="289">
          <cell r="B289" t="str">
            <v>LLAVE MANGUERA DE 1/2"</v>
          </cell>
          <cell r="C289" t="str">
            <v>un</v>
          </cell>
          <cell r="D289">
            <v>20000</v>
          </cell>
        </row>
        <row r="290">
          <cell r="B290" t="str">
            <v>LLAVE PARA URINARIO</v>
          </cell>
          <cell r="C290" t="str">
            <v>un</v>
          </cell>
          <cell r="D290">
            <v>65000</v>
          </cell>
        </row>
        <row r="291">
          <cell r="B291" t="str">
            <v>LOCKER METALICO DE 0.45X2.00</v>
          </cell>
          <cell r="C291" t="str">
            <v>un</v>
          </cell>
          <cell r="D291">
            <v>225000</v>
          </cell>
        </row>
        <row r="292">
          <cell r="B292" t="str">
            <v>LOGO ACUEDUCTO EN ACERO DE 2.00X0.80</v>
          </cell>
          <cell r="C292" t="str">
            <v>un</v>
          </cell>
          <cell r="D292">
            <v>2500000</v>
          </cell>
        </row>
        <row r="293">
          <cell r="B293" t="str">
            <v>Luminaria abierta tipo INDULUX AA Sodio 400 WATTS.Pantalla de aluminio o policarbonato prismático, 633mmX482mm</v>
          </cell>
          <cell r="C293" t="str">
            <v>un</v>
          </cell>
          <cell r="D293">
            <v>265000</v>
          </cell>
        </row>
        <row r="294">
          <cell r="B294" t="str">
            <v xml:space="preserve">Luminaria completa fluorescente  TMS028 2xTL-D36W HFS 20 CMx 120 cm 120 voltios. </v>
          </cell>
          <cell r="C294" t="str">
            <v>un</v>
          </cell>
          <cell r="D294">
            <v>110000</v>
          </cell>
        </row>
        <row r="295">
          <cell r="B295" t="str">
            <v>Luminaria horizontal cerrada carcaza enteriza Sodio de alta presion  Potencia: 150W 208/220 Voltios . Incluye lampara y fotocelda</v>
          </cell>
          <cell r="C295" t="str">
            <v>un</v>
          </cell>
          <cell r="D295">
            <v>265000</v>
          </cell>
        </row>
        <row r="296">
          <cell r="B296" t="str">
            <v>LUMINARIA HORIZONTAL CERRADA DE 150 VATIOS-BOMBILLO SODIO ALTA PRESION</v>
          </cell>
          <cell r="C296" t="str">
            <v>un</v>
          </cell>
          <cell r="D296">
            <v>287500</v>
          </cell>
        </row>
        <row r="297">
          <cell r="B297" t="str">
            <v>LUMINARIA HORIZONTAL CERRADA DE 70 VATIOS-BOMBILLO SODIO ALTA PRESION</v>
          </cell>
          <cell r="C297" t="str">
            <v>un</v>
          </cell>
          <cell r="D297">
            <v>248000</v>
          </cell>
        </row>
        <row r="298">
          <cell r="B298" t="str">
            <v xml:space="preserve">Luminaria tipo reflector ROY ALHPA Ref: QUIMBAYA 70 WATTS 208 V. </v>
          </cell>
          <cell r="C298" t="str">
            <v>un</v>
          </cell>
          <cell r="D298">
            <v>120000</v>
          </cell>
        </row>
        <row r="299">
          <cell r="B299" t="str">
            <v>MADERA GRANADILLO</v>
          </cell>
          <cell r="C299" t="str">
            <v>m2</v>
          </cell>
          <cell r="D299">
            <v>85000</v>
          </cell>
        </row>
        <row r="300">
          <cell r="B300" t="str">
            <v xml:space="preserve">MALLA ELECTROSOLDADA </v>
          </cell>
          <cell r="C300" t="str">
            <v>kg</v>
          </cell>
          <cell r="D300">
            <v>2700</v>
          </cell>
        </row>
        <row r="301">
          <cell r="B301" t="str">
            <v>MALLA ELECTROSOLDADA M-084</v>
          </cell>
          <cell r="C301" t="str">
            <v>m2</v>
          </cell>
          <cell r="D301">
            <v>3900</v>
          </cell>
        </row>
        <row r="302">
          <cell r="B302" t="str">
            <v xml:space="preserve">MALLA ELECTROSOLDADA  6mm 15X15  6.00X2.35  42.20 KG </v>
          </cell>
          <cell r="C302" t="str">
            <v>un</v>
          </cell>
          <cell r="D302">
            <v>120000</v>
          </cell>
        </row>
        <row r="303">
          <cell r="B303" t="str">
            <v>MALLA PROTECCION Ancho = 4 m</v>
          </cell>
          <cell r="C303" t="str">
            <v>ml</v>
          </cell>
          <cell r="D303">
            <v>4500</v>
          </cell>
        </row>
        <row r="304">
          <cell r="B304" t="str">
            <v>MALLA GALLINERO</v>
          </cell>
          <cell r="C304" t="str">
            <v>m2</v>
          </cell>
          <cell r="D304">
            <v>1200</v>
          </cell>
        </row>
        <row r="305">
          <cell r="B305" t="str">
            <v>MALLA ONDULADA CAL 10 DE 1 1/2" x 1 1/2"</v>
          </cell>
          <cell r="C305" t="str">
            <v>m2</v>
          </cell>
          <cell r="D305">
            <v>30000</v>
          </cell>
        </row>
        <row r="306">
          <cell r="B306" t="str">
            <v>MALLA ONDULADA Cal. 12 1 1/2" (Alambre galv.)</v>
          </cell>
          <cell r="C306" t="str">
            <v>m2</v>
          </cell>
          <cell r="D306">
            <v>35000</v>
          </cell>
        </row>
        <row r="307">
          <cell r="B307" t="str">
            <v>MALLA ONDULADA Cal. 8 1 3/4" (Alambre galv.)</v>
          </cell>
          <cell r="C307" t="str">
            <v>m2</v>
          </cell>
          <cell r="D307">
            <v>32500</v>
          </cell>
        </row>
        <row r="308">
          <cell r="B308" t="str">
            <v>MANGUERA FLEXIBLE DE CONEXIÓN</v>
          </cell>
          <cell r="C308" t="str">
            <v>un</v>
          </cell>
          <cell r="D308">
            <v>15000</v>
          </cell>
        </row>
        <row r="309">
          <cell r="B309" t="str">
            <v>MANGUERAS DE LUCES TIPO AMERICANA</v>
          </cell>
          <cell r="C309" t="str">
            <v>ml</v>
          </cell>
          <cell r="D309">
            <v>30000</v>
          </cell>
        </row>
        <row r="310">
          <cell r="B310" t="str">
            <v>MANIJA VENTANA METALICA</v>
          </cell>
          <cell r="C310" t="str">
            <v>un</v>
          </cell>
          <cell r="D310">
            <v>1500</v>
          </cell>
        </row>
        <row r="311">
          <cell r="B311" t="str">
            <v>MANIOBRA DE TRANSFORMADOR</v>
          </cell>
          <cell r="C311" t="str">
            <v>un</v>
          </cell>
          <cell r="D311">
            <v>200000</v>
          </cell>
        </row>
        <row r="313">
          <cell r="B313" t="str">
            <v>MANTO ASFALTICO 10 M2</v>
          </cell>
          <cell r="C313" t="str">
            <v>rollo</v>
          </cell>
          <cell r="D313">
            <v>110000</v>
          </cell>
        </row>
        <row r="314">
          <cell r="B314" t="str">
            <v>MARCO CAJA INSP. 40 x 40</v>
          </cell>
          <cell r="C314" t="str">
            <v>un</v>
          </cell>
          <cell r="D314">
            <v>25000</v>
          </cell>
        </row>
        <row r="315">
          <cell r="B315" t="str">
            <v>MARCO CAJA INSP. 60 x 60</v>
          </cell>
          <cell r="C315" t="str">
            <v>un</v>
          </cell>
          <cell r="D315">
            <v>30000</v>
          </cell>
        </row>
        <row r="316">
          <cell r="B316" t="str">
            <v>MARCO EN ACERO PARA TAPA CAJA CS 276</v>
          </cell>
          <cell r="C316" t="str">
            <v>un</v>
          </cell>
          <cell r="D316">
            <v>180000</v>
          </cell>
        </row>
        <row r="317">
          <cell r="B317" t="str">
            <v>MARCO PUERTA MADERA</v>
          </cell>
          <cell r="C317" t="str">
            <v>un</v>
          </cell>
          <cell r="D317">
            <v>90000</v>
          </cell>
        </row>
        <row r="318">
          <cell r="B318" t="str">
            <v>MARCO PUERTA METALICA</v>
          </cell>
          <cell r="C318" t="str">
            <v>ml</v>
          </cell>
          <cell r="D318">
            <v>14500</v>
          </cell>
        </row>
        <row r="319">
          <cell r="B319" t="str">
            <v>MARCO SENCILLO EN ANGULO EN ACERO A-37</v>
          </cell>
          <cell r="C319" t="str">
            <v>un</v>
          </cell>
          <cell r="D319">
            <v>85000</v>
          </cell>
        </row>
        <row r="320">
          <cell r="B320" t="str">
            <v>MARCO VENTANA METALICA</v>
          </cell>
          <cell r="C320" t="str">
            <v>ml</v>
          </cell>
          <cell r="D320">
            <v>11500</v>
          </cell>
        </row>
        <row r="321">
          <cell r="B321" t="str">
            <v>MARCO Y CONTRAMARCO</v>
          </cell>
          <cell r="C321" t="str">
            <v>un</v>
          </cell>
          <cell r="D321">
            <v>100000</v>
          </cell>
        </row>
        <row r="322">
          <cell r="B322" t="str">
            <v>MARCO Y TAPA EN ALFAJOR DE 0,30X0,30</v>
          </cell>
          <cell r="C322" t="str">
            <v>un</v>
          </cell>
          <cell r="D322">
            <v>95000</v>
          </cell>
        </row>
        <row r="323">
          <cell r="B323" t="str">
            <v>MARMOLINA</v>
          </cell>
          <cell r="C323" t="str">
            <v>bto</v>
          </cell>
          <cell r="D323">
            <v>18500</v>
          </cell>
        </row>
        <row r="324">
          <cell r="B324" t="str">
            <v xml:space="preserve">MASILLA </v>
          </cell>
          <cell r="C324" t="str">
            <v>gl</v>
          </cell>
          <cell r="D324">
            <v>12500</v>
          </cell>
        </row>
        <row r="325">
          <cell r="B325" t="str">
            <v>MASTIL EN TUBO CONDUIT GALVANIZADO DE Ø1</v>
          </cell>
          <cell r="C325" t="str">
            <v>un</v>
          </cell>
          <cell r="D325">
            <v>40000</v>
          </cell>
        </row>
        <row r="326">
          <cell r="B326" t="str">
            <v>MASTIQUE PARA JUNTAS</v>
          </cell>
          <cell r="C326" t="str">
            <v>gl</v>
          </cell>
          <cell r="D326">
            <v>18500</v>
          </cell>
        </row>
        <row r="327">
          <cell r="B327" t="str">
            <v>MATERIAL GRANULAR</v>
          </cell>
          <cell r="C327" t="str">
            <v>m3</v>
          </cell>
          <cell r="D327">
            <v>25000</v>
          </cell>
        </row>
        <row r="328">
          <cell r="B328" t="str">
            <v>MEDIDOR DE 1/2"</v>
          </cell>
          <cell r="C328" t="str">
            <v>un</v>
          </cell>
          <cell r="D328">
            <v>68000</v>
          </cell>
        </row>
        <row r="329">
          <cell r="B329" t="str">
            <v>MEDIDOR DE AGUA      1/2"</v>
          </cell>
          <cell r="C329" t="str">
            <v>un</v>
          </cell>
          <cell r="D329">
            <v>68000</v>
          </cell>
        </row>
        <row r="330">
          <cell r="B330" t="str">
            <v>MEDIDOR TRIFASICO TETRAFILAR 50(150)A 208-120V;</v>
          </cell>
          <cell r="C330" t="str">
            <v>un</v>
          </cell>
          <cell r="D330">
            <v>1150000</v>
          </cell>
        </row>
        <row r="331">
          <cell r="B331" t="str">
            <v>MEDIDORES DE 4"</v>
          </cell>
          <cell r="C331" t="str">
            <v>un</v>
          </cell>
          <cell r="D331">
            <v>1800000</v>
          </cell>
        </row>
        <row r="332">
          <cell r="B332" t="str">
            <v>MESON EN ACERO INOXIDABLE DE 60 cm CAL 20</v>
          </cell>
          <cell r="C332" t="str">
            <v>ml</v>
          </cell>
          <cell r="D332">
            <v>300000</v>
          </cell>
        </row>
        <row r="333">
          <cell r="B333" t="str">
            <v xml:space="preserve">MEZCLADOR LAVAPLATOS </v>
          </cell>
          <cell r="C333" t="str">
            <v>un</v>
          </cell>
          <cell r="D333">
            <v>245000</v>
          </cell>
        </row>
        <row r="334">
          <cell r="B334" t="str">
            <v>MINISPLIT LG 18000 BTU</v>
          </cell>
          <cell r="C334" t="str">
            <v>un</v>
          </cell>
          <cell r="D334">
            <v>1700000</v>
          </cell>
        </row>
        <row r="335">
          <cell r="B335" t="str">
            <v>MORTERO 1:3 ( arena semilavada de peña )</v>
          </cell>
          <cell r="C335" t="str">
            <v>m3</v>
          </cell>
          <cell r="D335">
            <v>245000</v>
          </cell>
        </row>
        <row r="336">
          <cell r="B336" t="str">
            <v>MORTERO 1:4 ( arena semilavada )</v>
          </cell>
          <cell r="C336" t="str">
            <v>m3</v>
          </cell>
          <cell r="D336">
            <v>225000</v>
          </cell>
        </row>
        <row r="337">
          <cell r="B337" t="str">
            <v>MORTERO 1:3 IMPERMEABILIZADO</v>
          </cell>
          <cell r="C337" t="str">
            <v>m3</v>
          </cell>
          <cell r="D337">
            <v>265000</v>
          </cell>
        </row>
        <row r="338">
          <cell r="B338" t="str">
            <v>MORTERO 1:5</v>
          </cell>
          <cell r="C338" t="str">
            <v>m3</v>
          </cell>
          <cell r="D338">
            <v>215000</v>
          </cell>
        </row>
        <row r="339">
          <cell r="B339" t="str">
            <v>MURO EN LADRILLO TOLETE COMUN EN 0.125 CON PEGA DE MORTERO 1:5</v>
          </cell>
          <cell r="C339" t="str">
            <v>m2</v>
          </cell>
          <cell r="D339">
            <v>38000</v>
          </cell>
        </row>
        <row r="340">
          <cell r="B340" t="str">
            <v>NIPLE GALAVANIZADO DE 4" SH 40</v>
          </cell>
          <cell r="C340" t="str">
            <v>un</v>
          </cell>
          <cell r="D340">
            <v>69600</v>
          </cell>
        </row>
        <row r="341">
          <cell r="B341" t="str">
            <v>ORINAL MEDIANO BLANCO PORCELANA</v>
          </cell>
          <cell r="C341" t="str">
            <v>un</v>
          </cell>
          <cell r="D341">
            <v>195000</v>
          </cell>
        </row>
        <row r="342">
          <cell r="B342" t="str">
            <v>PABMERIL PLIEGO 9" x 11"</v>
          </cell>
          <cell r="C342" t="str">
            <v>un</v>
          </cell>
          <cell r="D342">
            <v>2000</v>
          </cell>
        </row>
        <row r="343">
          <cell r="B343" t="str">
            <v>PARLANTE</v>
          </cell>
          <cell r="C343" t="str">
            <v>un</v>
          </cell>
          <cell r="D343">
            <v>250000</v>
          </cell>
        </row>
        <row r="344">
          <cell r="B344" t="str">
            <v xml:space="preserve">PALETAS REFLECTIVAS DE SEÑALIZACION -CONOS-CINTA SEÑALI </v>
          </cell>
          <cell r="C344" t="str">
            <v>gl</v>
          </cell>
          <cell r="D344">
            <v>200000</v>
          </cell>
        </row>
        <row r="345">
          <cell r="B345" t="str">
            <v>PASTO</v>
          </cell>
          <cell r="C345" t="str">
            <v>m2</v>
          </cell>
          <cell r="D345">
            <v>3000</v>
          </cell>
        </row>
        <row r="346">
          <cell r="B346" t="str">
            <v>PEGACOR BLANCO</v>
          </cell>
          <cell r="C346" t="str">
            <v>kg</v>
          </cell>
          <cell r="D346">
            <v>1000</v>
          </cell>
        </row>
        <row r="347">
          <cell r="B347" t="str">
            <v>PEGACOR E-50</v>
          </cell>
          <cell r="C347" t="str">
            <v>kg</v>
          </cell>
          <cell r="D347">
            <v>800</v>
          </cell>
        </row>
        <row r="348">
          <cell r="B348" t="str">
            <v>PEGANTE PARA GAS FUERZA MEDIA</v>
          </cell>
          <cell r="C348" t="str">
            <v>un</v>
          </cell>
          <cell r="D348">
            <v>5000</v>
          </cell>
        </row>
        <row r="349">
          <cell r="B349" t="str">
            <v>PELICULA SAN BLASTING</v>
          </cell>
          <cell r="C349" t="str">
            <v>m2</v>
          </cell>
          <cell r="D349">
            <v>20000</v>
          </cell>
        </row>
        <row r="350">
          <cell r="B350" t="str">
            <v>Percha simple - GRIVAL</v>
          </cell>
          <cell r="C350" t="str">
            <v>un</v>
          </cell>
          <cell r="D350">
            <v>40000</v>
          </cell>
        </row>
        <row r="351">
          <cell r="B351" t="str">
            <v>PERFIL ALN 173 DE 6 mts</v>
          </cell>
          <cell r="C351" t="str">
            <v>un</v>
          </cell>
          <cell r="D351">
            <v>40000</v>
          </cell>
        </row>
        <row r="352">
          <cell r="B352" t="str">
            <v>PERFIL ALN 177 DE 6 mts</v>
          </cell>
          <cell r="C352" t="str">
            <v>un</v>
          </cell>
          <cell r="D352">
            <v>25000</v>
          </cell>
        </row>
        <row r="353">
          <cell r="B353" t="str">
            <v>PERFIL ALN 292 DE 6 mts</v>
          </cell>
          <cell r="C353" t="str">
            <v>un</v>
          </cell>
          <cell r="D353">
            <v>75000</v>
          </cell>
        </row>
        <row r="354">
          <cell r="B354" t="str">
            <v>PERFIL ESTRUCTURAL EN C 160*60 1.5mm</v>
          </cell>
          <cell r="C354" t="str">
            <v>kg</v>
          </cell>
          <cell r="D354">
            <v>7000</v>
          </cell>
        </row>
        <row r="355">
          <cell r="B355" t="str">
            <v>PIBOTES, RODACHINES, PARALES, OMEGAS</v>
          </cell>
          <cell r="C355" t="str">
            <v>m2</v>
          </cell>
          <cell r="D355">
            <v>25000</v>
          </cell>
        </row>
        <row r="356">
          <cell r="B356" t="str">
            <v>PIEDRA ESMERIL</v>
          </cell>
          <cell r="C356" t="str">
            <v>un</v>
          </cell>
          <cell r="D356">
            <v>40000</v>
          </cell>
        </row>
        <row r="357">
          <cell r="B357" t="str">
            <v>PIEDRA MEDIA ZONGA</v>
          </cell>
          <cell r="C357" t="str">
            <v>m3</v>
          </cell>
          <cell r="D357">
            <v>35000</v>
          </cell>
        </row>
        <row r="358">
          <cell r="B358" t="str">
            <v>PIEDRA RAJON</v>
          </cell>
          <cell r="C358" t="str">
            <v>m3</v>
          </cell>
          <cell r="D358">
            <v>70000</v>
          </cell>
        </row>
        <row r="359">
          <cell r="B359" t="str">
            <v>PINTURA ACRILTEX</v>
          </cell>
          <cell r="C359" t="str">
            <v>gl</v>
          </cell>
          <cell r="D359">
            <v>94500</v>
          </cell>
        </row>
        <row r="360">
          <cell r="B360" t="str">
            <v>PINTURA Electrostatica (poliester gris )</v>
          </cell>
          <cell r="C360" t="str">
            <v>m2</v>
          </cell>
          <cell r="D360">
            <v>50000</v>
          </cell>
        </row>
        <row r="361">
          <cell r="B361" t="str">
            <v>PINTURA EPOXICA</v>
          </cell>
          <cell r="C361" t="str">
            <v>gl</v>
          </cell>
          <cell r="D361">
            <v>85000</v>
          </cell>
        </row>
        <row r="362">
          <cell r="B362" t="str">
            <v>PINTURA KORAZA</v>
          </cell>
          <cell r="C362" t="str">
            <v>gl</v>
          </cell>
          <cell r="D362">
            <v>60000</v>
          </cell>
        </row>
        <row r="363">
          <cell r="B363" t="str">
            <v>PINTURA BITUMINOSA</v>
          </cell>
          <cell r="C363" t="str">
            <v>gl</v>
          </cell>
          <cell r="D363">
            <v>70000</v>
          </cell>
        </row>
        <row r="364">
          <cell r="B364" t="str">
            <v>PINTURA VINILO TIPO 1</v>
          </cell>
          <cell r="C364" t="str">
            <v>gl</v>
          </cell>
          <cell r="D364">
            <v>60000</v>
          </cell>
        </row>
        <row r="365">
          <cell r="B365" t="str">
            <v>PISO EN CERAMICA DE 30X30</v>
          </cell>
          <cell r="C365" t="str">
            <v>m2</v>
          </cell>
          <cell r="D365">
            <v>28500</v>
          </cell>
        </row>
        <row r="366">
          <cell r="B366" t="str">
            <v>PISO EN MADERA GRANADILLO</v>
          </cell>
          <cell r="C366" t="str">
            <v>m2</v>
          </cell>
          <cell r="D366">
            <v>120000</v>
          </cell>
        </row>
        <row r="367">
          <cell r="B367" t="str">
            <v>PINTURA VINILO TIPO 2</v>
          </cell>
          <cell r="C367" t="str">
            <v>gl</v>
          </cell>
          <cell r="D367">
            <v>40000</v>
          </cell>
        </row>
        <row r="368">
          <cell r="B368" t="str">
            <v>PISO PORCELANATO</v>
          </cell>
          <cell r="C368" t="str">
            <v>m2</v>
          </cell>
          <cell r="D368">
            <v>52500</v>
          </cell>
        </row>
        <row r="369">
          <cell r="B369" t="str">
            <v>Porta rollos - GRIVAL Línea STYLO,</v>
          </cell>
          <cell r="C369" t="str">
            <v>un</v>
          </cell>
          <cell r="D369">
            <v>60000</v>
          </cell>
        </row>
        <row r="370">
          <cell r="B370" t="str">
            <v>PLATINA DE  1/2" * 1/8</v>
          </cell>
          <cell r="C370" t="str">
            <v>un</v>
          </cell>
          <cell r="D370">
            <v>6000</v>
          </cell>
        </row>
        <row r="371">
          <cell r="B371" t="str">
            <v xml:space="preserve">PLATINA DE  3/4" </v>
          </cell>
          <cell r="C371" t="str">
            <v>un</v>
          </cell>
          <cell r="D371">
            <v>7500</v>
          </cell>
        </row>
        <row r="372">
          <cell r="B372" t="str">
            <v>PLATINA DE  3/4" X 1/8"</v>
          </cell>
          <cell r="C372" t="str">
            <v>ml</v>
          </cell>
          <cell r="D372">
            <v>2000</v>
          </cell>
        </row>
        <row r="373">
          <cell r="B373" t="str">
            <v>POLIETILENO No. 4</v>
          </cell>
          <cell r="C373" t="str">
            <v>m2</v>
          </cell>
          <cell r="D373">
            <v>2500</v>
          </cell>
        </row>
        <row r="374">
          <cell r="B374" t="str">
            <v>POLIETILENO No. 6</v>
          </cell>
          <cell r="C374" t="str">
            <v>m2</v>
          </cell>
          <cell r="D374">
            <v>2800</v>
          </cell>
        </row>
        <row r="375">
          <cell r="B375" t="str">
            <v>PRIMER ANTICORROSIVO</v>
          </cell>
          <cell r="C375" t="str">
            <v>gl</v>
          </cell>
          <cell r="D375">
            <v>61700</v>
          </cell>
        </row>
        <row r="376">
          <cell r="B376" t="str">
            <v>PUNTILLA 3/4"</v>
          </cell>
          <cell r="C376" t="str">
            <v>lb</v>
          </cell>
          <cell r="D376">
            <v>2600</v>
          </cell>
        </row>
        <row r="377">
          <cell r="B377" t="str">
            <v>PUNTILLA 1"</v>
          </cell>
          <cell r="C377" t="str">
            <v>lb</v>
          </cell>
          <cell r="D377">
            <v>2600</v>
          </cell>
        </row>
        <row r="378">
          <cell r="B378" t="str">
            <v>PUNTILLA 11/4"</v>
          </cell>
          <cell r="C378" t="str">
            <v>lb</v>
          </cell>
          <cell r="D378">
            <v>2400</v>
          </cell>
        </row>
        <row r="379">
          <cell r="B379" t="str">
            <v>PUNTILLA 11/2"</v>
          </cell>
          <cell r="C379" t="str">
            <v>lb</v>
          </cell>
          <cell r="D379">
            <v>2200</v>
          </cell>
        </row>
        <row r="380">
          <cell r="B380" t="str">
            <v>PUNTILLA 2"</v>
          </cell>
          <cell r="C380" t="str">
            <v>lb</v>
          </cell>
          <cell r="D380">
            <v>2200</v>
          </cell>
        </row>
        <row r="381">
          <cell r="B381" t="str">
            <v>PUNTILLA 21/2"</v>
          </cell>
          <cell r="C381" t="str">
            <v>lb</v>
          </cell>
          <cell r="D381">
            <v>2200</v>
          </cell>
        </row>
        <row r="382">
          <cell r="C382" t="str">
            <v>lb</v>
          </cell>
          <cell r="D382">
            <v>2200</v>
          </cell>
        </row>
        <row r="383">
          <cell r="C383" t="str">
            <v>lb</v>
          </cell>
          <cell r="D383">
            <v>2100</v>
          </cell>
        </row>
        <row r="384">
          <cell r="C384" t="str">
            <v>un</v>
          </cell>
          <cell r="D384">
            <v>5900</v>
          </cell>
        </row>
        <row r="385">
          <cell r="C385" t="str">
            <v>un</v>
          </cell>
          <cell r="D385">
            <v>5900</v>
          </cell>
        </row>
        <row r="386">
          <cell r="B386" t="str">
            <v>RECEBO B-200</v>
          </cell>
          <cell r="C386" t="str">
            <v>m3</v>
          </cell>
          <cell r="D386">
            <v>32000</v>
          </cell>
        </row>
        <row r="387">
          <cell r="B387" t="str">
            <v>RECEBO B-600</v>
          </cell>
          <cell r="C387" t="str">
            <v>m3</v>
          </cell>
          <cell r="D387">
            <v>41500</v>
          </cell>
        </row>
        <row r="388">
          <cell r="B388" t="str">
            <v>RECEBO COMÚN</v>
          </cell>
          <cell r="C388" t="str">
            <v>m3</v>
          </cell>
          <cell r="D388">
            <v>28000</v>
          </cell>
        </row>
        <row r="389">
          <cell r="B389" t="str">
            <v>RECEBO B-400</v>
          </cell>
          <cell r="C389" t="str">
            <v>m3</v>
          </cell>
          <cell r="D389">
            <v>36000</v>
          </cell>
        </row>
        <row r="390">
          <cell r="B390" t="str">
            <v>RED PARA ATERRIZAR SUBESTACION</v>
          </cell>
          <cell r="C390" t="str">
            <v>gl</v>
          </cell>
          <cell r="D390">
            <v>3500000</v>
          </cell>
        </row>
        <row r="391">
          <cell r="B391" t="str">
            <v>RED TRENZADA CABLE 2X2+2</v>
          </cell>
          <cell r="C391" t="str">
            <v>ml</v>
          </cell>
          <cell r="D391">
            <v>13500</v>
          </cell>
        </row>
        <row r="392">
          <cell r="B392" t="str">
            <v>RED TRENZADA CABLE 3x1/0+1/0</v>
          </cell>
          <cell r="C392" t="str">
            <v>ml</v>
          </cell>
          <cell r="D392">
            <v>23500</v>
          </cell>
        </row>
        <row r="393">
          <cell r="B393" t="str">
            <v xml:space="preserve">REFLECTOR DE 250 VATIOS-SODIO ALTA PRESION -220 VOLTIOS-SODIO ALTA </v>
          </cell>
          <cell r="C393" t="str">
            <v>un</v>
          </cell>
          <cell r="D393">
            <v>1450000</v>
          </cell>
        </row>
        <row r="394">
          <cell r="B394" t="str">
            <v>REFLECTOR DE 400 W</v>
          </cell>
          <cell r="C394" t="str">
            <v>un</v>
          </cell>
          <cell r="D394">
            <v>400000</v>
          </cell>
        </row>
        <row r="395">
          <cell r="B395" t="str">
            <v>REGISTRO DE 3/4"</v>
          </cell>
          <cell r="C395" t="str">
            <v>un</v>
          </cell>
          <cell r="D395">
            <v>22500</v>
          </cell>
        </row>
        <row r="396">
          <cell r="B396" t="str">
            <v>REGISTRO DE BOLA 1/2"</v>
          </cell>
          <cell r="C396" t="str">
            <v>un</v>
          </cell>
          <cell r="D396">
            <v>14500</v>
          </cell>
        </row>
        <row r="397">
          <cell r="B397" t="str">
            <v>REGISTRO P.D.  R&amp;W - 2 1/2 " ( de cortina )</v>
          </cell>
          <cell r="C397" t="str">
            <v>un</v>
          </cell>
          <cell r="D397">
            <v>268000</v>
          </cell>
        </row>
        <row r="398">
          <cell r="B398" t="str">
            <v>REGISTRO R&amp;W - 1" ( de cortina ) Ref. 206</v>
          </cell>
          <cell r="C398" t="str">
            <v>un</v>
          </cell>
          <cell r="D398">
            <v>60000</v>
          </cell>
        </row>
        <row r="399">
          <cell r="B399" t="str">
            <v>REGISTRO R&amp;W - 1/2" ( de cortina ) Ref. 206</v>
          </cell>
          <cell r="C399" t="str">
            <v>un</v>
          </cell>
          <cell r="D399">
            <v>35000</v>
          </cell>
        </row>
        <row r="400">
          <cell r="B400" t="str">
            <v>REGISTRO R&amp;W - 3/4" ( de cortina ) Ref. 206</v>
          </cell>
          <cell r="C400" t="str">
            <v>un</v>
          </cell>
          <cell r="D400">
            <v>45000</v>
          </cell>
        </row>
        <row r="401">
          <cell r="B401" t="str">
            <v xml:space="preserve">REJILLA Aluminio 3"x2" </v>
          </cell>
          <cell r="C401" t="str">
            <v>un</v>
          </cell>
          <cell r="D401">
            <v>5900</v>
          </cell>
        </row>
        <row r="402">
          <cell r="B402" t="str">
            <v>REJILLA VENTILACION PLASTICA DE 25X25</v>
          </cell>
          <cell r="C402" t="str">
            <v>un</v>
          </cell>
          <cell r="D402">
            <v>12644</v>
          </cell>
        </row>
        <row r="403">
          <cell r="B403" t="str">
            <v>Rejillas de piso en aluminio de 3x2 con sosco</v>
          </cell>
          <cell r="C403" t="str">
            <v>un</v>
          </cell>
          <cell r="D403">
            <v>5900</v>
          </cell>
        </row>
        <row r="404">
          <cell r="B404" t="str">
            <v>RELLENO ARENA DE PEÑA</v>
          </cell>
          <cell r="C404" t="str">
            <v>m3</v>
          </cell>
          <cell r="D404">
            <v>40000</v>
          </cell>
        </row>
        <row r="405">
          <cell r="B405" t="str">
            <v>Repisa vidrio Baño Línea STYLO</v>
          </cell>
          <cell r="C405" t="str">
            <v>un</v>
          </cell>
          <cell r="D405">
            <v>115000</v>
          </cell>
        </row>
        <row r="406">
          <cell r="B406" t="str">
            <v>REMOVEDOR PVC</v>
          </cell>
          <cell r="C406" t="str">
            <v>un</v>
          </cell>
          <cell r="D406">
            <v>3750</v>
          </cell>
        </row>
        <row r="408">
          <cell r="B408" t="str">
            <v>REPISA ORDINARIO 3 m</v>
          </cell>
          <cell r="C408" t="str">
            <v>un</v>
          </cell>
          <cell r="D408">
            <v>8000</v>
          </cell>
        </row>
        <row r="409">
          <cell r="B409" t="str">
            <v xml:space="preserve">ROCKTOP </v>
          </cell>
          <cell r="C409" t="str">
            <v>kg</v>
          </cell>
          <cell r="D409">
            <v>2500</v>
          </cell>
        </row>
        <row r="410">
          <cell r="B410" t="str">
            <v>SANITARIO LINEA MONTECARLO CON GRIFERIA</v>
          </cell>
          <cell r="C410" t="str">
            <v>un</v>
          </cell>
          <cell r="D410">
            <v>430000</v>
          </cell>
        </row>
        <row r="411">
          <cell r="B411" t="str">
            <v xml:space="preserve">SECCIONADOR TRIPOLAR EN AIRE 400A-17,5 kV DE OPERACIÓN BAJO </v>
          </cell>
          <cell r="C411" t="str">
            <v>un</v>
          </cell>
          <cell r="D411">
            <v>10200000</v>
          </cell>
        </row>
        <row r="412">
          <cell r="B412" t="str">
            <v>SELLADOR</v>
          </cell>
          <cell r="C412" t="str">
            <v>gl</v>
          </cell>
          <cell r="D412">
            <v>18000</v>
          </cell>
        </row>
        <row r="413">
          <cell r="B413" t="str">
            <v>SELLADOR O CERA DE PISO</v>
          </cell>
          <cell r="C413" t="str">
            <v>m2</v>
          </cell>
          <cell r="D413">
            <v>1800</v>
          </cell>
        </row>
        <row r="414">
          <cell r="B414" t="str">
            <v>SELLADOR Y TINTILLA</v>
          </cell>
          <cell r="C414" t="str">
            <v>gl</v>
          </cell>
          <cell r="D414">
            <v>15000</v>
          </cell>
        </row>
        <row r="415">
          <cell r="B415" t="str">
            <v>SENSOR FOTOELECTRICO DETECTOR DE HUMO</v>
          </cell>
          <cell r="C415" t="str">
            <v>un</v>
          </cell>
          <cell r="D415">
            <v>90000</v>
          </cell>
        </row>
        <row r="416">
          <cell r="B416" t="str">
            <v>SIFON LAVAMANOS plastico gerfor GF-580322</v>
          </cell>
          <cell r="C416" t="str">
            <v>un</v>
          </cell>
          <cell r="D416">
            <v>12000</v>
          </cell>
        </row>
        <row r="417">
          <cell r="B417" t="str">
            <v>SIKA 1</v>
          </cell>
          <cell r="C417" t="str">
            <v>kg</v>
          </cell>
          <cell r="D417">
            <v>8500</v>
          </cell>
        </row>
        <row r="418">
          <cell r="B418" t="str">
            <v>SIKADUR 32</v>
          </cell>
          <cell r="C418" t="str">
            <v>kg</v>
          </cell>
          <cell r="D418">
            <v>50000</v>
          </cell>
        </row>
        <row r="419">
          <cell r="B419" t="str">
            <v xml:space="preserve">SIKAFLEX-1a cartu </v>
          </cell>
          <cell r="C419" t="str">
            <v>un</v>
          </cell>
          <cell r="D419">
            <v>25000</v>
          </cell>
        </row>
        <row r="420">
          <cell r="B420" t="str">
            <v>SILICONA</v>
          </cell>
          <cell r="C420" t="str">
            <v>un</v>
          </cell>
          <cell r="D420">
            <v>15000</v>
          </cell>
        </row>
        <row r="421">
          <cell r="B421" t="str">
            <v>SISTEMA DESINFECCION AGUA TRATADA</v>
          </cell>
          <cell r="C421" t="str">
            <v>un</v>
          </cell>
          <cell r="D421">
            <v>3800000</v>
          </cell>
        </row>
        <row r="422">
          <cell r="B422" t="str">
            <v>SISTEMA CONTROL ELECTRICO TODO INCLUIDO PARA LA PLANTA TRATAMIENTO</v>
          </cell>
          <cell r="C422" t="str">
            <v>un</v>
          </cell>
          <cell r="D422">
            <v>13000000</v>
          </cell>
        </row>
        <row r="423">
          <cell r="B423" t="str">
            <v>SOLDADOR PVC 1/4</v>
          </cell>
          <cell r="C423" t="str">
            <v>un</v>
          </cell>
          <cell r="D423">
            <v>45000</v>
          </cell>
        </row>
        <row r="424">
          <cell r="B424" t="str">
            <v xml:space="preserve">SOLDADURA E - 70  </v>
          </cell>
          <cell r="C424" t="str">
            <v>kg</v>
          </cell>
          <cell r="D424">
            <v>7500</v>
          </cell>
        </row>
        <row r="425">
          <cell r="B425" t="str">
            <v>SOLDADURA ESTAÑO</v>
          </cell>
          <cell r="C425" t="str">
            <v>un</v>
          </cell>
          <cell r="D425">
            <v>35000</v>
          </cell>
        </row>
        <row r="426">
          <cell r="B426" t="str">
            <v>SOLDADURA EXOTERMICA TIPO CADWELD o SIMILAR  de 90 GRAMOS</v>
          </cell>
          <cell r="C426" t="str">
            <v>un</v>
          </cell>
          <cell r="D426">
            <v>17000</v>
          </cell>
        </row>
        <row r="427">
          <cell r="B427" t="str">
            <v>SOPORTE PARA TUBERIA DE 4"</v>
          </cell>
          <cell r="C427" t="str">
            <v>un</v>
          </cell>
          <cell r="D427">
            <v>17980</v>
          </cell>
        </row>
        <row r="428">
          <cell r="B428" t="str">
            <v>SOPORTES LAVAMANOS</v>
          </cell>
          <cell r="C428" t="str">
            <v>jg</v>
          </cell>
          <cell r="D428">
            <v>2500</v>
          </cell>
        </row>
        <row r="429">
          <cell r="B429" t="str">
            <v>SOPORTES ORINAL</v>
          </cell>
          <cell r="C429" t="str">
            <v>un</v>
          </cell>
          <cell r="D429">
            <v>8500</v>
          </cell>
        </row>
        <row r="430">
          <cell r="B430" t="str">
            <v>TABLA BURRA ORDINARIA 0.20 DE 3.0 MTS</v>
          </cell>
          <cell r="C430" t="str">
            <v>un</v>
          </cell>
          <cell r="D430">
            <v>13500</v>
          </cell>
        </row>
        <row r="431">
          <cell r="B431" t="str">
            <v>TABLA BURRA ORDINARIA 0.30 DE 3.0 MTS</v>
          </cell>
          <cell r="C431" t="str">
            <v>un</v>
          </cell>
          <cell r="D431">
            <v>16000</v>
          </cell>
        </row>
        <row r="432">
          <cell r="B432" t="str">
            <v>TABLA CHAPA ORDINARIA 0.25 DE 3.0 MTS</v>
          </cell>
          <cell r="C432" t="str">
            <v>un</v>
          </cell>
          <cell r="D432">
            <v>13000</v>
          </cell>
        </row>
        <row r="433">
          <cell r="B433" t="str">
            <v>TABLA CHAPA ORDINARIA 0.20 DE 3.0 MTS</v>
          </cell>
          <cell r="C433" t="str">
            <v>un</v>
          </cell>
          <cell r="D433">
            <v>10000</v>
          </cell>
        </row>
        <row r="434">
          <cell r="B434" t="str">
            <v>TABLA CHAPA ORDINARIA 0.15 DE 3.0 MTS</v>
          </cell>
          <cell r="C434" t="str">
            <v>un</v>
          </cell>
          <cell r="D434">
            <v>7500</v>
          </cell>
        </row>
        <row r="435">
          <cell r="C435" t="str">
            <v>un</v>
          </cell>
        </row>
        <row r="436">
          <cell r="C436" t="str">
            <v>ml</v>
          </cell>
        </row>
        <row r="437">
          <cell r="B437" t="str">
            <v xml:space="preserve">TABLERO DE 12 CIRCUITOS CON ESPACIO PARA TOTALIZADOR, PUERTA Y CHAPA  -208 V - 3F5H-60HZ </v>
          </cell>
          <cell r="C437" t="str">
            <v>un</v>
          </cell>
        </row>
        <row r="438">
          <cell r="B438" t="str">
            <v>TABLERO DE 12 CTOS</v>
          </cell>
          <cell r="C438" t="str">
            <v>un</v>
          </cell>
          <cell r="D438">
            <v>165000</v>
          </cell>
        </row>
        <row r="439">
          <cell r="B439" t="str">
            <v>TABLERO 24 CIRCUITOS, PUERTA Y CHAPA, ESP TOTALIZADOR</v>
          </cell>
          <cell r="C439" t="str">
            <v>un</v>
          </cell>
          <cell r="D439">
            <v>225000</v>
          </cell>
        </row>
        <row r="440">
          <cell r="B440" t="str">
            <v xml:space="preserve">TABLERO 36 CIRCUITOS, PUERTA Y CHAPA, ESP TOTALIZADOR  </v>
          </cell>
          <cell r="C440" t="str">
            <v>un</v>
          </cell>
          <cell r="D440">
            <v>420000</v>
          </cell>
        </row>
        <row r="441">
          <cell r="B441" t="str">
            <v>TABLERO TRIFASICO DE 6 CIRCUITOS</v>
          </cell>
          <cell r="C441" t="str">
            <v>un</v>
          </cell>
          <cell r="D441">
            <v>89800</v>
          </cell>
        </row>
        <row r="442">
          <cell r="B442" t="str">
            <v>TABLETA GRES DE 25X25</v>
          </cell>
          <cell r="C442" t="str">
            <v>m2</v>
          </cell>
          <cell r="D442">
            <v>12500</v>
          </cell>
        </row>
        <row r="443">
          <cell r="B443" t="str">
            <v>TABLEX, LISTONES, PALOS</v>
          </cell>
          <cell r="C443" t="str">
            <v>m2</v>
          </cell>
          <cell r="D443">
            <v>250000</v>
          </cell>
        </row>
        <row r="444">
          <cell r="B444" t="str">
            <v>TABLÓN DE GRES  25X25</v>
          </cell>
          <cell r="C444" t="str">
            <v>m2</v>
          </cell>
          <cell r="D444">
            <v>26000</v>
          </cell>
        </row>
        <row r="445">
          <cell r="B445" t="str">
            <v>TABLON DE GRESS DE 33X33</v>
          </cell>
          <cell r="C445" t="str">
            <v>m2</v>
          </cell>
          <cell r="D445">
            <v>30000</v>
          </cell>
        </row>
        <row r="446">
          <cell r="B446" t="str">
            <v>TANQUE COLEMPAQUES 500 LT (incluye tapa y accesorios)</v>
          </cell>
          <cell r="C446" t="str">
            <v>ml</v>
          </cell>
          <cell r="D446">
            <v>185000</v>
          </cell>
        </row>
        <row r="447">
          <cell r="B447" t="str">
            <v>TABLERO MELAMINICO DE 1.83X2.44</v>
          </cell>
          <cell r="C447" t="str">
            <v>un</v>
          </cell>
          <cell r="D447">
            <v>125000</v>
          </cell>
        </row>
        <row r="448">
          <cell r="B448" t="str">
            <v>TABLERO EN AMARILLO</v>
          </cell>
          <cell r="C448" t="str">
            <v>m2</v>
          </cell>
          <cell r="D448">
            <v>180000</v>
          </cell>
        </row>
        <row r="449">
          <cell r="B449" t="str">
            <v>TAPA CAJA INSP. 60 x 60</v>
          </cell>
          <cell r="C449" t="str">
            <v>un</v>
          </cell>
          <cell r="D449">
            <v>8000</v>
          </cell>
        </row>
        <row r="450">
          <cell r="B450" t="str">
            <v>TABLETA MARMOL</v>
          </cell>
          <cell r="C450" t="str">
            <v>m2</v>
          </cell>
          <cell r="D450">
            <v>80000</v>
          </cell>
        </row>
        <row r="451">
          <cell r="B451" t="str">
            <v>TAPA CIEGA CON IMPACTO GALVANIZADA CUADRADA 4X4"</v>
          </cell>
          <cell r="C451" t="str">
            <v>un</v>
          </cell>
          <cell r="D451">
            <v>2500</v>
          </cell>
        </row>
        <row r="452">
          <cell r="B452" t="str">
            <v>TAPA EN CONCRETO (4000 PSI)</v>
          </cell>
          <cell r="C452" t="str">
            <v>un</v>
          </cell>
          <cell r="D452">
            <v>65000</v>
          </cell>
        </row>
        <row r="453">
          <cell r="B453" t="str">
            <v>TAPA EN CONCRETO CAJA CS 276</v>
          </cell>
          <cell r="C453" t="str">
            <v>un</v>
          </cell>
          <cell r="D453">
            <v>250000</v>
          </cell>
        </row>
        <row r="454">
          <cell r="B454" t="str">
            <v>TAPA REGISTRO PLASTICO DE 20X20</v>
          </cell>
          <cell r="C454" t="str">
            <v>un</v>
          </cell>
          <cell r="D454">
            <v>10500</v>
          </cell>
        </row>
        <row r="455">
          <cell r="B455" t="str">
            <v>TAPON GALVANIZADO MACHO DE 2"</v>
          </cell>
          <cell r="C455" t="str">
            <v>un</v>
          </cell>
          <cell r="D455">
            <v>14500</v>
          </cell>
        </row>
        <row r="456">
          <cell r="B456" t="str">
            <v>TAPÓN SOLDADO PRESIÓN 1 1/2"</v>
          </cell>
          <cell r="C456" t="str">
            <v>un</v>
          </cell>
          <cell r="D456">
            <v>3500</v>
          </cell>
        </row>
        <row r="457">
          <cell r="B457" t="str">
            <v>TAZA Institucional blanca Mancesa IC-IP41</v>
          </cell>
          <cell r="C457" t="str">
            <v>un</v>
          </cell>
          <cell r="D457">
            <v>90000</v>
          </cell>
        </row>
        <row r="458">
          <cell r="B458" t="str">
            <v>TEE EN ALUMINIO BLANCO</v>
          </cell>
          <cell r="C458" t="str">
            <v>un</v>
          </cell>
          <cell r="D458">
            <v>6500</v>
          </cell>
        </row>
        <row r="459">
          <cell r="B459" t="str">
            <v>TEE GALVANIZADA DE 4"</v>
          </cell>
          <cell r="C459" t="str">
            <v>un</v>
          </cell>
          <cell r="D459">
            <v>56260</v>
          </cell>
        </row>
        <row r="460">
          <cell r="B460" t="str">
            <v>TEE PRESIÓN  1 1/2" Pavco</v>
          </cell>
          <cell r="C460" t="str">
            <v>un</v>
          </cell>
          <cell r="D460">
            <v>6000</v>
          </cell>
        </row>
        <row r="461">
          <cell r="B461" t="str">
            <v>TEE PRESIÓN SOLDADA  1"</v>
          </cell>
          <cell r="C461" t="str">
            <v>un</v>
          </cell>
          <cell r="D461">
            <v>6500</v>
          </cell>
        </row>
        <row r="462">
          <cell r="B462" t="str">
            <v>TEJA DE ZINC 0.80X2.43</v>
          </cell>
          <cell r="C462" t="str">
            <v>un</v>
          </cell>
          <cell r="D462">
            <v>15400</v>
          </cell>
        </row>
        <row r="463">
          <cell r="B463" t="str">
            <v>TEJA CANALETA 90</v>
          </cell>
          <cell r="C463" t="str">
            <v>m2</v>
          </cell>
          <cell r="D463">
            <v>25000</v>
          </cell>
        </row>
        <row r="464">
          <cell r="B464" t="str">
            <v xml:space="preserve">TEJA DE BARRO </v>
          </cell>
          <cell r="C464" t="str">
            <v>un</v>
          </cell>
          <cell r="D464">
            <v>1850</v>
          </cell>
        </row>
        <row r="465">
          <cell r="B465" t="str">
            <v>TEJA ONDULADA ETERNIT No. 6 DE 0.92X1.83</v>
          </cell>
          <cell r="C465" t="str">
            <v>un</v>
          </cell>
          <cell r="D465">
            <v>26500</v>
          </cell>
        </row>
        <row r="466">
          <cell r="B466" t="str">
            <v>TEJA THERMOACUSTICA TRAPEZOIDAL  2.44X0.82</v>
          </cell>
          <cell r="C466" t="str">
            <v>un</v>
          </cell>
          <cell r="D466">
            <v>48000</v>
          </cell>
        </row>
        <row r="467">
          <cell r="B467" t="str">
            <v>TELA ASFALTICA DE 15 M2</v>
          </cell>
          <cell r="C467" t="str">
            <v>rollo</v>
          </cell>
          <cell r="D467">
            <v>30000</v>
          </cell>
        </row>
        <row r="468">
          <cell r="B468" t="str">
            <v>TELA VERDE CERRAMIENTO</v>
          </cell>
          <cell r="C468" t="str">
            <v>ML</v>
          </cell>
          <cell r="D468">
            <v>2500</v>
          </cell>
        </row>
        <row r="469">
          <cell r="B469" t="str">
            <v>TERMINAL PONCHAR 2 AWG</v>
          </cell>
          <cell r="C469" t="str">
            <v>un</v>
          </cell>
          <cell r="D469">
            <v>5900</v>
          </cell>
        </row>
        <row r="470">
          <cell r="B470" t="str">
            <v xml:space="preserve">Terminal preformado uso interior 15 kV para cable 2 – 3/0 AWG; </v>
          </cell>
          <cell r="C470" t="str">
            <v>juego</v>
          </cell>
          <cell r="D470">
            <v>220000</v>
          </cell>
        </row>
        <row r="471">
          <cell r="B471" t="str">
            <v>Terminal Soldar/Ponchar barril largo para cable 8. Calidad 3M, Panduit o superior.</v>
          </cell>
          <cell r="C471" t="str">
            <v>gb</v>
          </cell>
          <cell r="D471">
            <v>12500</v>
          </cell>
        </row>
        <row r="472">
          <cell r="B472" t="str">
            <v>Thiner</v>
          </cell>
          <cell r="C472" t="str">
            <v>gl</v>
          </cell>
          <cell r="D472">
            <v>20000</v>
          </cell>
        </row>
        <row r="473">
          <cell r="B473" t="str">
            <v>TIERRA NEGRA</v>
          </cell>
          <cell r="C473" t="str">
            <v>m3</v>
          </cell>
          <cell r="D473">
            <v>45000</v>
          </cell>
        </row>
        <row r="474">
          <cell r="B474" t="str">
            <v>TINTILLA</v>
          </cell>
          <cell r="C474" t="str">
            <v>1/4 gl</v>
          </cell>
          <cell r="D474">
            <v>24000</v>
          </cell>
        </row>
        <row r="475">
          <cell r="B475" t="str">
            <v>TIRAS ALISTADO 3 x 3 x 3</v>
          </cell>
          <cell r="C475" t="str">
            <v>ml</v>
          </cell>
          <cell r="D475">
            <v>2500</v>
          </cell>
        </row>
        <row r="476">
          <cell r="B476" t="str">
            <v>TOMA BIFASICA 2P+T</v>
          </cell>
          <cell r="C476" t="str">
            <v>un</v>
          </cell>
          <cell r="D476">
            <v>9500</v>
          </cell>
        </row>
        <row r="477">
          <cell r="B477" t="str">
            <v>TOMA CORRIENTE DOBLE</v>
          </cell>
          <cell r="C477" t="str">
            <v>un</v>
          </cell>
          <cell r="D477">
            <v>3500</v>
          </cell>
        </row>
        <row r="478">
          <cell r="B478" t="str">
            <v>TOMA COAXIAL PARA TV TIPO AMERICANA</v>
          </cell>
          <cell r="C478" t="str">
            <v>un</v>
          </cell>
          <cell r="D478">
            <v>5000</v>
          </cell>
        </row>
        <row r="479">
          <cell r="B479" t="str">
            <v>TOMA TV+TELEFONO</v>
          </cell>
          <cell r="C479" t="str">
            <v>un</v>
          </cell>
          <cell r="D479">
            <v>18000</v>
          </cell>
        </row>
        <row r="480">
          <cell r="B480" t="str">
            <v>Toallero Barra - GRIVAL Línea STYLO,</v>
          </cell>
          <cell r="C480" t="str">
            <v>un</v>
          </cell>
          <cell r="D480">
            <v>70000</v>
          </cell>
        </row>
        <row r="481">
          <cell r="B481" t="str">
            <v>Toallero Argolla - GRIVAL Línea STYLO</v>
          </cell>
          <cell r="C481" t="str">
            <v>un</v>
          </cell>
          <cell r="D481">
            <v>60000</v>
          </cell>
        </row>
        <row r="482">
          <cell r="B482" t="str">
            <v xml:space="preserve">TORNILLOS </v>
          </cell>
          <cell r="C482" t="str">
            <v>un</v>
          </cell>
          <cell r="D482">
            <v>100</v>
          </cell>
        </row>
        <row r="483">
          <cell r="B483" t="str">
            <v>TRIPLEX FORMALETA DE 1.22X2.44 DE 18 mm</v>
          </cell>
          <cell r="C483" t="str">
            <v>un</v>
          </cell>
          <cell r="D483">
            <v>85000</v>
          </cell>
        </row>
        <row r="484">
          <cell r="C484" t="str">
            <v>un</v>
          </cell>
          <cell r="D484">
            <v>20000</v>
          </cell>
        </row>
        <row r="485">
          <cell r="C485" t="str">
            <v>un</v>
          </cell>
          <cell r="D485">
            <v>19500000</v>
          </cell>
        </row>
        <row r="486">
          <cell r="C486" t="str">
            <v>gl</v>
          </cell>
          <cell r="D486">
            <v>2500000</v>
          </cell>
        </row>
        <row r="487">
          <cell r="C487" t="str">
            <v>un</v>
          </cell>
          <cell r="D487">
            <v>350000</v>
          </cell>
        </row>
        <row r="488">
          <cell r="C488" t="str">
            <v>un</v>
          </cell>
          <cell r="D488">
            <v>715000</v>
          </cell>
        </row>
        <row r="489">
          <cell r="C489" t="str">
            <v>un</v>
          </cell>
          <cell r="D489">
            <v>590000</v>
          </cell>
        </row>
        <row r="490">
          <cell r="B490" t="str">
            <v>TUBERIA GALVANIZADA 2"</v>
          </cell>
          <cell r="C490" t="str">
            <v>ml</v>
          </cell>
          <cell r="D490">
            <v>8600</v>
          </cell>
        </row>
        <row r="491">
          <cell r="B491" t="str">
            <v>TUBERIA GALVANIZADA 2" DE 0.098</v>
          </cell>
          <cell r="C491" t="str">
            <v>un</v>
          </cell>
          <cell r="D491">
            <v>83900</v>
          </cell>
        </row>
        <row r="492">
          <cell r="B492" t="str">
            <v>TUBERIA HIERRO DUCTIL DE 4" ESP 3.2 mm</v>
          </cell>
          <cell r="C492" t="str">
            <v>ml</v>
          </cell>
          <cell r="D492">
            <v>100000</v>
          </cell>
        </row>
        <row r="493">
          <cell r="B493" t="str">
            <v>TUBERIAS, VALVULAS, ACCESORIOS</v>
          </cell>
          <cell r="C493" t="str">
            <v>global</v>
          </cell>
          <cell r="D493">
            <v>5000000</v>
          </cell>
        </row>
        <row r="494">
          <cell r="B494" t="str">
            <v>TUBERIA NOVAFORT DE 6"</v>
          </cell>
          <cell r="C494" t="str">
            <v>un</v>
          </cell>
          <cell r="D494">
            <v>220000</v>
          </cell>
        </row>
        <row r="495">
          <cell r="B495" t="str">
            <v>TUBERIA PEX AL PEX 1/2"</v>
          </cell>
          <cell r="C495" t="str">
            <v>ml</v>
          </cell>
          <cell r="D495">
            <v>2500</v>
          </cell>
        </row>
        <row r="496">
          <cell r="B496" t="str">
            <v>TUBERIA CONDUCCION AGUAS RESIDUALES INC ACCESORIOS</v>
          </cell>
          <cell r="C496" t="str">
            <v>ml</v>
          </cell>
          <cell r="D496">
            <v>50000</v>
          </cell>
        </row>
        <row r="497">
          <cell r="B497" t="str">
            <v>TUBERIA RECTANGULAR DE 3 1/2" X 1 1/2"</v>
          </cell>
          <cell r="C497" t="str">
            <v>un</v>
          </cell>
          <cell r="D497">
            <v>92000</v>
          </cell>
        </row>
        <row r="498">
          <cell r="B498" t="str">
            <v>TUBO 4X8 EN COLD ROLLED CAL 18</v>
          </cell>
          <cell r="C498" t="str">
            <v>ml</v>
          </cell>
          <cell r="D498">
            <v>28500</v>
          </cell>
        </row>
        <row r="499">
          <cell r="B499" t="str">
            <v>TUBO alcantarillado  PVC   160 MM ( 6" ) Pavco</v>
          </cell>
          <cell r="C499" t="str">
            <v>ml</v>
          </cell>
          <cell r="D499">
            <v>22000</v>
          </cell>
        </row>
        <row r="500">
          <cell r="B500" t="str">
            <v>TUBO alcantarillado  PVC   160 MM ( 8" ) Pavco</v>
          </cell>
          <cell r="C500" t="str">
            <v>ml</v>
          </cell>
          <cell r="D500">
            <v>32000</v>
          </cell>
        </row>
        <row r="501">
          <cell r="B501" t="str">
            <v>TUBO alcantarillado PVC   110MM  ( 4") Pavco</v>
          </cell>
          <cell r="C501" t="str">
            <v>ml</v>
          </cell>
          <cell r="D501">
            <v>15000</v>
          </cell>
        </row>
        <row r="502">
          <cell r="B502" t="str">
            <v>TUBO alcantarillado PVC   250MM  ( 10") Pavco</v>
          </cell>
          <cell r="C502" t="str">
            <v>ml</v>
          </cell>
          <cell r="D502">
            <v>55000</v>
          </cell>
        </row>
        <row r="503">
          <cell r="B503" t="str">
            <v>TUBO CONDUIT EMT 1"</v>
          </cell>
          <cell r="C503" t="str">
            <v>ml</v>
          </cell>
          <cell r="D503">
            <v>6500</v>
          </cell>
        </row>
        <row r="504">
          <cell r="B504" t="str">
            <v>TUBO CONDUIT EMT1/2"</v>
          </cell>
          <cell r="C504" t="str">
            <v>ml</v>
          </cell>
          <cell r="D504">
            <v>1500</v>
          </cell>
        </row>
        <row r="505">
          <cell r="B505" t="str">
            <v>TUBO CONDUIT GALVANIZADO PESADO 1" CON UNIÓN</v>
          </cell>
          <cell r="C505" t="str">
            <v>ml</v>
          </cell>
          <cell r="D505">
            <v>9500</v>
          </cell>
        </row>
        <row r="506">
          <cell r="B506" t="str">
            <v>TUBO CONDUIT PVC 1"  3m</v>
          </cell>
          <cell r="C506" t="str">
            <v>un</v>
          </cell>
          <cell r="D506">
            <v>5500</v>
          </cell>
        </row>
        <row r="507">
          <cell r="B507" t="str">
            <v>TUBO CONDUIT PVC 1/2" 3m</v>
          </cell>
          <cell r="C507" t="str">
            <v>un</v>
          </cell>
          <cell r="D507">
            <v>2500</v>
          </cell>
        </row>
        <row r="508">
          <cell r="B508" t="str">
            <v>TUBO CONDUIT PVC 3/4" 3m</v>
          </cell>
          <cell r="C508" t="str">
            <v>un</v>
          </cell>
          <cell r="D508">
            <v>3500</v>
          </cell>
        </row>
        <row r="509">
          <cell r="B509" t="str">
            <v>TUBO CUADRADO DE 1 1/2" x 1 1/2"</v>
          </cell>
          <cell r="C509" t="str">
            <v>un</v>
          </cell>
          <cell r="D509">
            <v>25000</v>
          </cell>
        </row>
        <row r="510">
          <cell r="B510" t="str">
            <v>TUBO CPVC 1/2" DE 3 M</v>
          </cell>
          <cell r="C510" t="str">
            <v>un</v>
          </cell>
          <cell r="D510">
            <v>9000</v>
          </cell>
        </row>
        <row r="511">
          <cell r="B511" t="str">
            <v>TUBO GALVANIZADO 2"  2.0mm</v>
          </cell>
          <cell r="C511" t="str">
            <v>ml</v>
          </cell>
          <cell r="D511">
            <v>18500</v>
          </cell>
        </row>
        <row r="512">
          <cell r="B512" t="str">
            <v>TUBO GALVANIZADO 3"  2.0mm</v>
          </cell>
          <cell r="C512" t="str">
            <v>ml</v>
          </cell>
          <cell r="D512">
            <v>60000</v>
          </cell>
        </row>
        <row r="513">
          <cell r="B513" t="str">
            <v xml:space="preserve">TUBO GALVANIZADO 3/4"  </v>
          </cell>
          <cell r="C513" t="str">
            <v>ml</v>
          </cell>
          <cell r="D513">
            <v>10500</v>
          </cell>
        </row>
        <row r="514">
          <cell r="B514" t="str">
            <v>TUBO NOVAFOR DE 4" PERFORADO</v>
          </cell>
          <cell r="C514" t="str">
            <v>ml</v>
          </cell>
          <cell r="D514">
            <v>14000</v>
          </cell>
        </row>
        <row r="515">
          <cell r="B515" t="str">
            <v>TUBO NOVAFORT 6"</v>
          </cell>
          <cell r="C515" t="str">
            <v>un</v>
          </cell>
          <cell r="D515">
            <v>32000</v>
          </cell>
        </row>
        <row r="516">
          <cell r="B516" t="str">
            <v>TUBO PRESIÓN /13.5 PVC  1/2" Pavco</v>
          </cell>
          <cell r="C516" t="str">
            <v>un</v>
          </cell>
          <cell r="D516">
            <v>10500</v>
          </cell>
        </row>
        <row r="517">
          <cell r="B517" t="str">
            <v>TUBO PRESIÓN /13.5 PVC  3/4" Pavco</v>
          </cell>
          <cell r="C517" t="str">
            <v>ml</v>
          </cell>
          <cell r="D517">
            <v>12000</v>
          </cell>
        </row>
        <row r="518">
          <cell r="B518" t="str">
            <v>TUBO PRESIÓN /21 PVC    1"</v>
          </cell>
          <cell r="C518" t="str">
            <v>ml</v>
          </cell>
          <cell r="D518">
            <v>5250</v>
          </cell>
        </row>
        <row r="519">
          <cell r="B519" t="str">
            <v>TUBO PRESIÓN /21 PVC    2" Pavco</v>
          </cell>
          <cell r="C519" t="str">
            <v>ml</v>
          </cell>
          <cell r="D519">
            <v>12500</v>
          </cell>
        </row>
        <row r="520">
          <cell r="B520" t="str">
            <v>TUBO PRESIÓN /21 PVC  1 1/2" Pavco</v>
          </cell>
          <cell r="C520" t="str">
            <v>ml</v>
          </cell>
          <cell r="D520">
            <v>9500</v>
          </cell>
        </row>
        <row r="521">
          <cell r="B521" t="str">
            <v>TUBO PRESIÓN /21 PVC  1 1/4" Pavco</v>
          </cell>
          <cell r="C521" t="str">
            <v>ml</v>
          </cell>
          <cell r="D521">
            <v>8500</v>
          </cell>
        </row>
        <row r="522">
          <cell r="B522" t="str">
            <v>TUBO PVC A.LL. 2" DE  6 MTS</v>
          </cell>
          <cell r="C522" t="str">
            <v>un</v>
          </cell>
          <cell r="D522">
            <v>25000</v>
          </cell>
        </row>
        <row r="523">
          <cell r="B523" t="str">
            <v>TUBO PVC A.LL. 3" DE  6 MTS</v>
          </cell>
          <cell r="C523" t="str">
            <v>un</v>
          </cell>
          <cell r="D523">
            <v>40500</v>
          </cell>
        </row>
        <row r="524">
          <cell r="B524" t="str">
            <v>TUBO PVC A.LL. 4" DE 6 MTS</v>
          </cell>
          <cell r="C524" t="str">
            <v>un</v>
          </cell>
          <cell r="D524">
            <v>65100</v>
          </cell>
        </row>
        <row r="525">
          <cell r="B525" t="str">
            <v>TUBO PVC SANITARIO 2" DE 6 MTS</v>
          </cell>
          <cell r="C525" t="str">
            <v>un</v>
          </cell>
          <cell r="D525">
            <v>40000</v>
          </cell>
        </row>
        <row r="526">
          <cell r="B526" t="str">
            <v>TUBO PVC SANITARIO 3" DE 6 MTS</v>
          </cell>
          <cell r="C526" t="str">
            <v>un</v>
          </cell>
          <cell r="D526">
            <v>55000</v>
          </cell>
        </row>
        <row r="527">
          <cell r="B527" t="str">
            <v>TUBO PVC SANITARIO 4" DE 6 MTS</v>
          </cell>
          <cell r="C527" t="str">
            <v>un</v>
          </cell>
          <cell r="D527">
            <v>80000</v>
          </cell>
        </row>
        <row r="528">
          <cell r="B528" t="str">
            <v>TUBOS PVC DB 1"</v>
          </cell>
          <cell r="C528" t="str">
            <v>ml</v>
          </cell>
          <cell r="D528">
            <v>8500</v>
          </cell>
        </row>
        <row r="529">
          <cell r="B529" t="str">
            <v xml:space="preserve">UNION  GALVANIZADA 2 1/2" </v>
          </cell>
          <cell r="C529" t="str">
            <v>un</v>
          </cell>
          <cell r="D529">
            <v>18000</v>
          </cell>
        </row>
        <row r="530">
          <cell r="B530" t="str">
            <v>UNIÓN alcantarillado PVC  110MM ( 4" ) Pavco</v>
          </cell>
          <cell r="C530" t="str">
            <v>un</v>
          </cell>
          <cell r="D530">
            <v>12000</v>
          </cell>
        </row>
        <row r="531">
          <cell r="B531" t="str">
            <v>UNIÓN alcantarillado PVC 160MM  ( 6") Pavco</v>
          </cell>
          <cell r="C531" t="str">
            <v>un</v>
          </cell>
          <cell r="D531">
            <v>17000</v>
          </cell>
        </row>
        <row r="532">
          <cell r="B532" t="str">
            <v>UNIÓN alcantarillado PVC 160MM  ( 8") Pavco</v>
          </cell>
          <cell r="C532" t="str">
            <v>un</v>
          </cell>
          <cell r="D532">
            <v>25000</v>
          </cell>
        </row>
        <row r="533">
          <cell r="B533" t="str">
            <v>UNIÓN alcantarillado PVC 250MM  ( 10") Pavco</v>
          </cell>
          <cell r="C533" t="str">
            <v>un</v>
          </cell>
          <cell r="D533">
            <v>45000</v>
          </cell>
        </row>
        <row r="534">
          <cell r="B534" t="str">
            <v>UNIÓN GALVANIZADA      3"</v>
          </cell>
          <cell r="C534" t="str">
            <v>un</v>
          </cell>
          <cell r="D534">
            <v>45000</v>
          </cell>
        </row>
        <row r="535">
          <cell r="B535" t="str">
            <v>UNION GALVANIZADA DE 1/2"</v>
          </cell>
          <cell r="C535" t="str">
            <v>un</v>
          </cell>
          <cell r="D535">
            <v>1500</v>
          </cell>
        </row>
        <row r="536">
          <cell r="B536" t="str">
            <v>UNION GALVANIZADA DE 4" SH 40</v>
          </cell>
          <cell r="C536" t="str">
            <v>un</v>
          </cell>
          <cell r="D536">
            <v>34800</v>
          </cell>
        </row>
        <row r="537">
          <cell r="B537" t="str">
            <v>UNIÓN SANITARIA  2" Pavco</v>
          </cell>
          <cell r="C537" t="str">
            <v>un</v>
          </cell>
          <cell r="D537">
            <v>12500</v>
          </cell>
        </row>
        <row r="538">
          <cell r="B538" t="str">
            <v>UNIÓN SANITARIA 4" Pavco</v>
          </cell>
          <cell r="C538" t="str">
            <v>un</v>
          </cell>
          <cell r="D538">
            <v>17500</v>
          </cell>
        </row>
        <row r="539">
          <cell r="B539" t="str">
            <v>UNIÓN SANITARIA 6" Pavco</v>
          </cell>
          <cell r="C539" t="str">
            <v>un</v>
          </cell>
          <cell r="D539">
            <v>22000</v>
          </cell>
        </row>
        <row r="540">
          <cell r="B540" t="str">
            <v>UNIVERSAL GALVANIZADA 3/4"</v>
          </cell>
          <cell r="C540" t="str">
            <v>un</v>
          </cell>
          <cell r="D540">
            <v>4000</v>
          </cell>
        </row>
        <row r="541">
          <cell r="B541" t="str">
            <v xml:space="preserve">VALVULA BETA COMPUERTA ELASTICA 4" </v>
          </cell>
          <cell r="C541" t="str">
            <v>un</v>
          </cell>
          <cell r="D541">
            <v>755000</v>
          </cell>
        </row>
        <row r="542">
          <cell r="B542" t="str">
            <v>VALVULA DE CHEQUE OPERACIÓN HORIZONTAL 4" EXT BRIDADO</v>
          </cell>
          <cell r="C542" t="str">
            <v>un</v>
          </cell>
          <cell r="D542">
            <v>650000</v>
          </cell>
        </row>
        <row r="543">
          <cell r="B543" t="str">
            <v>VALVULA DE CIERRE RAPIDO DE 4"</v>
          </cell>
          <cell r="C543" t="str">
            <v>un</v>
          </cell>
          <cell r="D543">
            <v>700000</v>
          </cell>
        </row>
        <row r="544">
          <cell r="B544" t="str">
            <v>VALVULA DE COMPUERTA  VASTAGO NO ASCENTE EXTREMO BRIDA</v>
          </cell>
          <cell r="C544" t="str">
            <v>un</v>
          </cell>
          <cell r="D544">
            <v>475000</v>
          </cell>
        </row>
        <row r="545">
          <cell r="B545" t="str">
            <v>VALVULA Descarga sanitario DO-01051300</v>
          </cell>
          <cell r="C545" t="str">
            <v>un</v>
          </cell>
          <cell r="D545">
            <v>115000</v>
          </cell>
        </row>
        <row r="546">
          <cell r="B546" t="str">
            <v>VARA DE CLAVO</v>
          </cell>
          <cell r="C546" t="str">
            <v>ml</v>
          </cell>
          <cell r="D546">
            <v>3500</v>
          </cell>
        </row>
        <row r="547">
          <cell r="B547" t="str">
            <v>VARILLA CORRUGADA DE 1/2" DE 12 MTS</v>
          </cell>
          <cell r="C547" t="str">
            <v>un</v>
          </cell>
          <cell r="D547">
            <v>19488</v>
          </cell>
        </row>
        <row r="548">
          <cell r="B548" t="str">
            <v>VARILLA CORRUGADA DE 1/2" DE 6 MTS</v>
          </cell>
          <cell r="C548" t="str">
            <v>un</v>
          </cell>
          <cell r="D548">
            <v>9300</v>
          </cell>
        </row>
        <row r="549">
          <cell r="B549" t="str">
            <v>VARILLA CORRUGADA DE 3/8" DE 12 MTS</v>
          </cell>
          <cell r="C549" t="str">
            <v>un</v>
          </cell>
          <cell r="D549">
            <v>10913.279999999999</v>
          </cell>
        </row>
        <row r="550">
          <cell r="B550" t="str">
            <v>VARILLA CORRUGADA DE 5/8" DE 12 MTS</v>
          </cell>
          <cell r="C550" t="str">
            <v>un</v>
          </cell>
          <cell r="D550">
            <v>30401.279999999999</v>
          </cell>
        </row>
        <row r="551">
          <cell r="B551" t="str">
            <v>VARILLA CUADRADA DE 1/2"</v>
          </cell>
          <cell r="C551" t="str">
            <v>ml</v>
          </cell>
          <cell r="D551">
            <v>3000</v>
          </cell>
        </row>
        <row r="552">
          <cell r="B552" t="str">
            <v>VARILLA CUADRADA DE 3/8"</v>
          </cell>
          <cell r="C552" t="str">
            <v>ml</v>
          </cell>
          <cell r="D552">
            <v>1800</v>
          </cell>
        </row>
        <row r="553">
          <cell r="B553" t="str">
            <v>VARILLA DE COBRE-COBRE Ø5/8" X 2.40 m</v>
          </cell>
          <cell r="C553" t="str">
            <v>un</v>
          </cell>
          <cell r="D553">
            <v>72000</v>
          </cell>
        </row>
        <row r="554">
          <cell r="B554" t="str">
            <v>VARILLA DE COBRE-COBRE Ø5/8" X 2.40 m COOPER WELL</v>
          </cell>
          <cell r="C554" t="str">
            <v>un</v>
          </cell>
          <cell r="D554">
            <v>125000</v>
          </cell>
        </row>
        <row r="555">
          <cell r="B555" t="str">
            <v>VARILLA EN ACERO DE 3/8"</v>
          </cell>
          <cell r="C555" t="str">
            <v>un</v>
          </cell>
          <cell r="D555">
            <v>11700</v>
          </cell>
        </row>
        <row r="556">
          <cell r="B556" t="str">
            <v>VARILLA EN ACERO DE 5/8"</v>
          </cell>
          <cell r="C556" t="str">
            <v>un</v>
          </cell>
          <cell r="D556">
            <v>32700</v>
          </cell>
        </row>
        <row r="557">
          <cell r="B557" t="str">
            <v>VARILLA LISA DE 1/2" DE 6 MTS</v>
          </cell>
          <cell r="C557" t="str">
            <v>un</v>
          </cell>
          <cell r="D557">
            <v>12152</v>
          </cell>
        </row>
        <row r="558">
          <cell r="B558" t="str">
            <v>VARILLA LISA DE 3/8" DE 6 MTS</v>
          </cell>
          <cell r="C558" t="str">
            <v>un</v>
          </cell>
          <cell r="D558">
            <v>6902</v>
          </cell>
        </row>
        <row r="559">
          <cell r="B559" t="str">
            <v>VIDRIO TEMPLADO DE 10 mm</v>
          </cell>
          <cell r="C559" t="str">
            <v>m2</v>
          </cell>
          <cell r="D559">
            <v>320000</v>
          </cell>
        </row>
        <row r="560">
          <cell r="B560" t="str">
            <v>VIDRIO DE 4 mm</v>
          </cell>
          <cell r="C560" t="str">
            <v>m2</v>
          </cell>
          <cell r="D560">
            <v>30000</v>
          </cell>
        </row>
        <row r="561">
          <cell r="B561" t="str">
            <v>VIDRIO TEMPLADO DE 8 mm</v>
          </cell>
          <cell r="C561" t="str">
            <v>m2</v>
          </cell>
          <cell r="D561">
            <v>250000</v>
          </cell>
        </row>
        <row r="562">
          <cell r="B562" t="str">
            <v>VINILTEX Pintuco</v>
          </cell>
          <cell r="C562" t="str">
            <v>gl</v>
          </cell>
          <cell r="D562">
            <v>55000</v>
          </cell>
        </row>
        <row r="563">
          <cell r="B563" t="str">
            <v>Wash Primer A Pintura</v>
          </cell>
          <cell r="C563" t="str">
            <v>gl</v>
          </cell>
          <cell r="D563">
            <v>98000</v>
          </cell>
        </row>
        <row r="564">
          <cell r="B564" t="str">
            <v>WASH PRIMER ANTICORROSIVO</v>
          </cell>
          <cell r="C564" t="str">
            <v>gl</v>
          </cell>
          <cell r="D564">
            <v>45000</v>
          </cell>
        </row>
        <row r="565">
          <cell r="B565" t="str">
            <v>Wash Primer B Catalizador</v>
          </cell>
          <cell r="C565" t="str">
            <v>gl</v>
          </cell>
          <cell r="D565">
            <v>92000</v>
          </cell>
        </row>
        <row r="566">
          <cell r="B566" t="str">
            <v>WASH PRIMER PINTURA</v>
          </cell>
          <cell r="C566" t="str">
            <v>gl</v>
          </cell>
          <cell r="D566">
            <v>60000</v>
          </cell>
        </row>
        <row r="567">
          <cell r="B567" t="str">
            <v>WIN Aluminio x 6 mts</v>
          </cell>
          <cell r="C567" t="str">
            <v>un</v>
          </cell>
          <cell r="D567">
            <v>14000</v>
          </cell>
        </row>
        <row r="568">
          <cell r="B568" t="str">
            <v>Xypes concentrado</v>
          </cell>
          <cell r="C568" t="str">
            <v>kg</v>
          </cell>
          <cell r="D568">
            <v>20900</v>
          </cell>
        </row>
        <row r="569">
          <cell r="B569" t="str">
            <v>Xypes Patch and Plug por 1.25 kg</v>
          </cell>
          <cell r="C569" t="str">
            <v>un</v>
          </cell>
          <cell r="D569">
            <v>19500</v>
          </cell>
        </row>
        <row r="570">
          <cell r="B570" t="str">
            <v>YEE SANITARIA 2"  Pavco</v>
          </cell>
          <cell r="C570" t="str">
            <v>un</v>
          </cell>
          <cell r="D570">
            <v>7500</v>
          </cell>
        </row>
        <row r="571">
          <cell r="B571" t="str">
            <v>YEE SANITARIA 4"  Pavco</v>
          </cell>
          <cell r="C571" t="str">
            <v>un</v>
          </cell>
          <cell r="D571">
            <v>18000</v>
          </cell>
        </row>
        <row r="572">
          <cell r="B572" t="str">
            <v>YESO CORRIENTE VENCEDOR</v>
          </cell>
          <cell r="C572" t="str">
            <v>bt</v>
          </cell>
          <cell r="D572">
            <v>15000</v>
          </cell>
        </row>
        <row r="573">
          <cell r="B573" t="str">
            <v>ZÓCALO Baldosa grano de marmol 30x7 Fondo blanco</v>
          </cell>
          <cell r="C573" t="str">
            <v>ml</v>
          </cell>
          <cell r="D573">
            <v>12500</v>
          </cell>
        </row>
        <row r="574">
          <cell r="B574" t="str">
            <v>ZÓCALO en ceramica pompei color coral  30*7</v>
          </cell>
          <cell r="C574" t="str">
            <v>ml</v>
          </cell>
          <cell r="D574">
            <v>7000</v>
          </cell>
        </row>
      </sheetData>
      <sheetData sheetId="3" refreshError="1">
        <row r="2">
          <cell r="B2">
            <v>0</v>
          </cell>
          <cell r="C2" t="str">
            <v xml:space="preserve"> </v>
          </cell>
        </row>
        <row r="3">
          <cell r="B3" t="str">
            <v>ANDAMIO TUBULAR</v>
          </cell>
          <cell r="C3" t="str">
            <v>dd</v>
          </cell>
          <cell r="D3">
            <v>500</v>
          </cell>
        </row>
        <row r="4">
          <cell r="B4" t="str">
            <v>ALLANADORA GASOLINA HELICOPTERO</v>
          </cell>
          <cell r="C4" t="str">
            <v>dd</v>
          </cell>
          <cell r="D4">
            <v>55000</v>
          </cell>
        </row>
        <row r="5">
          <cell r="B5" t="str">
            <v>BAÑOS PORTATILES</v>
          </cell>
          <cell r="C5" t="str">
            <v>Mes</v>
          </cell>
          <cell r="D5">
            <v>525000</v>
          </cell>
        </row>
        <row r="6">
          <cell r="B6" t="str">
            <v xml:space="preserve">BOMBAS </v>
          </cell>
          <cell r="C6" t="str">
            <v>dd</v>
          </cell>
          <cell r="D6">
            <v>40000</v>
          </cell>
        </row>
        <row r="7">
          <cell r="B7" t="str">
            <v>COMPRESOR DE DOS MARTILLOS</v>
          </cell>
          <cell r="C7" t="str">
            <v>dd</v>
          </cell>
          <cell r="D7">
            <v>145000</v>
          </cell>
        </row>
        <row r="8">
          <cell r="B8" t="str">
            <v>CRUCETAS, PARALES Y CERCHAS</v>
          </cell>
          <cell r="C8" t="str">
            <v>Mes</v>
          </cell>
          <cell r="D8">
            <v>4500</v>
          </cell>
        </row>
        <row r="9">
          <cell r="B9" t="str">
            <v>EQUIPO BÁSICO ( Construcción )</v>
          </cell>
          <cell r="C9" t="str">
            <v>dd</v>
          </cell>
          <cell r="D9">
            <v>1000</v>
          </cell>
        </row>
        <row r="10">
          <cell r="B10" t="str">
            <v>EQUIPO BÁSICO ( Herramienta menor )</v>
          </cell>
          <cell r="C10" t="str">
            <v>dd</v>
          </cell>
          <cell r="D10">
            <v>1000</v>
          </cell>
        </row>
        <row r="11">
          <cell r="B11" t="str">
            <v>EQUIPO DE CARPINTERIA</v>
          </cell>
          <cell r="C11" t="str">
            <v>dd</v>
          </cell>
          <cell r="D11">
            <v>25000</v>
          </cell>
        </row>
        <row r="12">
          <cell r="B12" t="str">
            <v>EQUIPO DE ORNAMENTACION</v>
          </cell>
          <cell r="C12" t="str">
            <v>dd</v>
          </cell>
          <cell r="D12">
            <v>65000</v>
          </cell>
        </row>
        <row r="13">
          <cell r="B13" t="str">
            <v>EQUIPO SOLDADURA</v>
          </cell>
          <cell r="C13" t="str">
            <v>dd</v>
          </cell>
          <cell r="D13">
            <v>30000</v>
          </cell>
        </row>
        <row r="14">
          <cell r="B14" t="str">
            <v>EQUIPO TOPOGRAFICO</v>
          </cell>
          <cell r="C14" t="str">
            <v>dd</v>
          </cell>
          <cell r="D14">
            <v>250000</v>
          </cell>
        </row>
        <row r="15">
          <cell r="B15" t="str">
            <v>FORMALETA CANAL EN LAMINA</v>
          </cell>
          <cell r="C15" t="str">
            <v>dd</v>
          </cell>
          <cell r="D15">
            <v>5000</v>
          </cell>
        </row>
        <row r="16">
          <cell r="B16" t="str">
            <v>FORMALETA DE ENTREPISO POR M2</v>
          </cell>
          <cell r="C16" t="str">
            <v>Mes</v>
          </cell>
          <cell r="D16">
            <v>6500</v>
          </cell>
        </row>
        <row r="17">
          <cell r="B17" t="str">
            <v>FORK CLAMP</v>
          </cell>
          <cell r="C17" t="str">
            <v>dd</v>
          </cell>
          <cell r="D17">
            <v>90</v>
          </cell>
        </row>
        <row r="18">
          <cell r="B18" t="str">
            <v>LABORATORISTAS</v>
          </cell>
          <cell r="C18" t="str">
            <v>dd</v>
          </cell>
          <cell r="D18">
            <v>250000</v>
          </cell>
        </row>
        <row r="19">
          <cell r="B19" t="str">
            <v>GUADAÑA</v>
          </cell>
          <cell r="C19" t="str">
            <v>dd</v>
          </cell>
          <cell r="D19">
            <v>15000</v>
          </cell>
        </row>
        <row r="20">
          <cell r="B20" t="str">
            <v>ENSAYO PROCTOR MODIFICADO</v>
          </cell>
          <cell r="C20" t="str">
            <v>un</v>
          </cell>
          <cell r="D20">
            <v>95000</v>
          </cell>
        </row>
        <row r="21">
          <cell r="B21" t="str">
            <v>MEZCLADORA CONCRETO</v>
          </cell>
          <cell r="C21" t="str">
            <v>dd</v>
          </cell>
          <cell r="D21">
            <v>35000</v>
          </cell>
        </row>
        <row r="22">
          <cell r="B22" t="str">
            <v>MINICARGADOR BOBCAT 753</v>
          </cell>
          <cell r="C22" t="str">
            <v>hr</v>
          </cell>
          <cell r="D22">
            <v>60000</v>
          </cell>
        </row>
        <row r="23">
          <cell r="B23" t="str">
            <v>MORDAZA METÁLICA</v>
          </cell>
          <cell r="C23" t="str">
            <v>dd</v>
          </cell>
          <cell r="D23">
            <v>150</v>
          </cell>
        </row>
        <row r="24">
          <cell r="B24" t="str">
            <v>EQUIPOS LABORATORIOS</v>
          </cell>
          <cell r="C24" t="str">
            <v>dd</v>
          </cell>
          <cell r="D24">
            <v>80000</v>
          </cell>
        </row>
        <row r="25">
          <cell r="B25" t="str">
            <v>PARAL CORIENTE 2 a 3.50 m</v>
          </cell>
          <cell r="C25" t="str">
            <v>dd</v>
          </cell>
          <cell r="D25">
            <v>100</v>
          </cell>
        </row>
        <row r="26">
          <cell r="B26" t="str">
            <v>PISTOLA PARA EPOXICO</v>
          </cell>
          <cell r="C26" t="str">
            <v>dd</v>
          </cell>
          <cell r="D26">
            <v>7500</v>
          </cell>
        </row>
        <row r="27">
          <cell r="B27" t="str">
            <v>ENSAYO DENSIDAD DEL TERRENO</v>
          </cell>
          <cell r="C27" t="str">
            <v>un</v>
          </cell>
          <cell r="D27">
            <v>50000</v>
          </cell>
        </row>
        <row r="28">
          <cell r="B28" t="str">
            <v>PULIDORA</v>
          </cell>
          <cell r="C28" t="str">
            <v>dd</v>
          </cell>
          <cell r="D28">
            <v>25000</v>
          </cell>
        </row>
        <row r="29">
          <cell r="B29" t="str">
            <v>RANA</v>
          </cell>
          <cell r="C29" t="str">
            <v>dd</v>
          </cell>
          <cell r="D29">
            <v>30000</v>
          </cell>
        </row>
        <row r="30">
          <cell r="B30" t="str">
            <v>RETROEXCAVADORA + combustible+operario</v>
          </cell>
          <cell r="C30" t="str">
            <v>hr</v>
          </cell>
          <cell r="D30">
            <v>125000</v>
          </cell>
        </row>
        <row r="31">
          <cell r="B31" t="str">
            <v>SOPLETE</v>
          </cell>
          <cell r="C31" t="str">
            <v>dd</v>
          </cell>
          <cell r="D31">
            <v>15000</v>
          </cell>
        </row>
        <row r="32">
          <cell r="B32" t="str">
            <v>TALADRO</v>
          </cell>
          <cell r="C32" t="str">
            <v>dd</v>
          </cell>
          <cell r="D32">
            <v>15000</v>
          </cell>
        </row>
        <row r="33">
          <cell r="B33" t="str">
            <v>VIBRADOR A GASOLINA</v>
          </cell>
          <cell r="C33" t="str">
            <v>dd</v>
          </cell>
          <cell r="D33">
            <v>30000</v>
          </cell>
        </row>
        <row r="34">
          <cell r="B34" t="str">
            <v>EQUIPO DE EXCAVACION Y HORMIGADO PILOTES(Combustible+operario+Transporte)</v>
          </cell>
          <cell r="C34" t="str">
            <v>hr</v>
          </cell>
          <cell r="D34">
            <v>650000</v>
          </cell>
        </row>
        <row r="35">
          <cell r="B35" t="str">
            <v>VIBROCOMPACTADOR</v>
          </cell>
          <cell r="C35" t="str">
            <v>dd</v>
          </cell>
          <cell r="D35">
            <v>40000</v>
          </cell>
        </row>
        <row r="36">
          <cell r="B36" t="str">
            <v>HIDROLAVADORA</v>
          </cell>
          <cell r="C36" t="str">
            <v>dd</v>
          </cell>
          <cell r="D36">
            <v>25000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-3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ILLA"/>
      <sheetName val="APU"/>
      <sheetName val="INSUMOS"/>
      <sheetName val="Hoja3"/>
      <sheetName val="PRESUPUESTO"/>
      <sheetName val="Hoja2"/>
    </sheetNames>
    <sheetDataSet>
      <sheetData sheetId="0"/>
      <sheetData sheetId="1"/>
      <sheetData sheetId="2">
        <row r="1">
          <cell r="A1" t="str">
            <v>ABRAZADERA DE SALIDA TIPO 1</v>
          </cell>
        </row>
        <row r="2">
          <cell r="A2" t="str">
            <v xml:space="preserve">ABRAZADERA DE SALIDA TIPO 2 </v>
          </cell>
        </row>
        <row r="3">
          <cell r="A3" t="str">
            <v>ABRAZADERA DE SALIDA TIPO 3</v>
          </cell>
        </row>
        <row r="4">
          <cell r="A4" t="str">
            <v>ABRAZADERA DE SALIDA TIPO 4</v>
          </cell>
        </row>
        <row r="5">
          <cell r="A5" t="str">
            <v xml:space="preserve">ABRAZADERA EN  U </v>
          </cell>
        </row>
        <row r="6">
          <cell r="A6" t="str">
            <v xml:space="preserve">ABRAZADERA O COLLARIN  DE  10 - 12 DOS SALIDAS - pl. 1/4 Idem </v>
          </cell>
        </row>
        <row r="7">
          <cell r="A7" t="str">
            <v xml:space="preserve">ABRAZADERA O COLLARIN  LISO DE  6 - 8 pl. 1/4 BAJO SILICIO Tipo-3  </v>
          </cell>
        </row>
        <row r="8">
          <cell r="A8" t="str">
            <v>ABRAZADERA O COLLARIN DE  7 - 8 UNA SALIDA - pl. 1/4 Idem Tipo 3</v>
          </cell>
        </row>
        <row r="9">
          <cell r="A9" t="str">
            <v xml:space="preserve">ABRAZADERA O COLLARIN DE 4 - 6 UNA SALIDA - pl. 1/4 Idem Tipo 2 </v>
          </cell>
        </row>
        <row r="10">
          <cell r="A10" t="str">
            <v xml:space="preserve">ABRAZADERA O COLLARIN DE 6 - 8 DOS SALIDAS - pl. 1/4 Idem Tipo 3 </v>
          </cell>
        </row>
        <row r="11">
          <cell r="A11" t="str">
            <v xml:space="preserve">ABRAZADERA O COLLARIN DE 9- 10 UNA SALIDA- pl. 1/4 Idem Tipo 4 </v>
          </cell>
        </row>
        <row r="12">
          <cell r="A12" t="str">
            <v xml:space="preserve">ABRAZADERA O COLLARIN LISO DE 4 - 5 pl. 1/4 BAJO SILICIO Tipo-2 </v>
          </cell>
        </row>
        <row r="13">
          <cell r="A13" t="str">
            <v xml:space="preserve">ABRAZADERA O COLLARIN LISO DE 9 - 10 pl. 1/4 BAJO SILICIO Tipo-4 </v>
          </cell>
        </row>
        <row r="14">
          <cell r="A14" t="str">
            <v xml:space="preserve">ABRAZADERA O COLLARIN PARA TRANSFORMADOR DE 7 - 8 pl. 2 -BAJO SILICIO T-2 </v>
          </cell>
        </row>
        <row r="15">
          <cell r="A15" t="str">
            <v xml:space="preserve">ABRAZADERA O COLLARIN PARA TRANSFORMADOR DE 9 - 10 pl. 2 BAJO SILICIO T-3 </v>
          </cell>
        </row>
        <row r="16">
          <cell r="A16" t="str">
            <v xml:space="preserve">ACCESORIOS </v>
          </cell>
        </row>
        <row r="17">
          <cell r="A17" t="str">
            <v>ACCESORIOS DE FIJACION</v>
          </cell>
        </row>
        <row r="18">
          <cell r="A18" t="str">
            <v>ADAPTADOR DE TIERRA -ATERRIZAJE PARA CABLE Nº 1 AWG SA1</v>
          </cell>
        </row>
        <row r="19">
          <cell r="A19" t="str">
            <v>ADAPTADOR DE TIERRA -ATERRIZAJE PARA CABLE Nº 2 AWG SA2</v>
          </cell>
        </row>
        <row r="20">
          <cell r="A20" t="str">
            <v>ADAPTADOR PARA CABLE 600A - 2 AWG 15KV</v>
          </cell>
        </row>
        <row r="21">
          <cell r="A21" t="str">
            <v>ADAPTADOR PARA CABLE 600A - 2/0 AWG 15KV</v>
          </cell>
        </row>
        <row r="22">
          <cell r="A22" t="str">
            <v>ADAPTADOR PARA CABLE 600A - 4/0 AWG 15KV</v>
          </cell>
        </row>
        <row r="23">
          <cell r="A23" t="str">
            <v>ADAPTADOR TERMINAL PVC 1 1/2"</v>
          </cell>
        </row>
        <row r="24">
          <cell r="A24" t="str">
            <v>ADAPTADOR TERMINAL PVC 1 1/4"</v>
          </cell>
        </row>
        <row r="25">
          <cell r="A25" t="str">
            <v>ADAPTADOR TERMINAL PVC 1"</v>
          </cell>
        </row>
        <row r="26">
          <cell r="A26" t="str">
            <v>ADAPTADOR TERMINAL PVC 1/2"</v>
          </cell>
        </row>
        <row r="27">
          <cell r="A27" t="str">
            <v>ADAPTADOR TERMINAL PVC 2"</v>
          </cell>
        </row>
        <row r="28">
          <cell r="A28" t="str">
            <v>ADAPTADOR TERMINAL PVC 3"</v>
          </cell>
        </row>
        <row r="29">
          <cell r="A29" t="str">
            <v>ADAPTADOR TERMINAL PVC 3/4"</v>
          </cell>
        </row>
        <row r="30">
          <cell r="A30" t="str">
            <v>ADICIONALES</v>
          </cell>
        </row>
        <row r="31">
          <cell r="A31" t="str">
            <v>AISLADOR DE PIN ANSI 55-5 EN MATERIAL POLIMERICO</v>
          </cell>
        </row>
        <row r="32">
          <cell r="A32" t="str">
            <v>AISLADOR DE SUSPENSION ANSI 52-1, EN MATERIAL POLIMERICO</v>
          </cell>
        </row>
        <row r="33">
          <cell r="A33" t="str">
            <v>AISLADOR LINE POST 15 kV ANSI 57-1</v>
          </cell>
        </row>
        <row r="34">
          <cell r="A34" t="str">
            <v>AISLADOR POLIMERICO SUSPENSION ANSI 52-4</v>
          </cell>
        </row>
        <row r="35">
          <cell r="A35" t="str">
            <v>AISLADOR PORCELANA SUSPENSION ANSI 52-1</v>
          </cell>
        </row>
        <row r="36">
          <cell r="A36" t="str">
            <v>AISLADOR PORCELANA SUSPENSION ANSI 52-3</v>
          </cell>
        </row>
        <row r="37">
          <cell r="A37" t="str">
            <v>AISLADOR PORCELANA SUSPENSION ANSI 52-4</v>
          </cell>
        </row>
        <row r="38">
          <cell r="A38" t="str">
            <v>AISLADOR PORCELANA TIPO CARRETE ANSI 53-2</v>
          </cell>
        </row>
        <row r="39">
          <cell r="A39" t="str">
            <v>AISLADOR PORCELANA TIPO CARRETE ANSI 53-3</v>
          </cell>
        </row>
        <row r="40">
          <cell r="A40" t="str">
            <v>AISLADOR PORCELANA TIPO PIN O PARA ESPIGO DE 13,2 KV  ANSI 55-4</v>
          </cell>
        </row>
        <row r="41">
          <cell r="A41" t="str">
            <v>AISLADOR PORCELANA TIPO PIN O PARA ESPIGO DE 15 KV  ANSI 55-5</v>
          </cell>
        </row>
        <row r="42">
          <cell r="A42" t="str">
            <v>AISLADOR PORCELANA TIPO TENSOR ANSI 54-1</v>
          </cell>
        </row>
        <row r="43">
          <cell r="A43" t="str">
            <v>AISLADOR PORCELANA TIPO TENSOR ANSI 54-2</v>
          </cell>
        </row>
        <row r="44">
          <cell r="A44" t="str">
            <v>AISLADOR PORCELANA TIPO TENSOR ANSI 54-3</v>
          </cell>
        </row>
        <row r="45">
          <cell r="A45" t="str">
            <v>AISLADOR PORCELANA TIPO TENSOR ANSI 54-4</v>
          </cell>
        </row>
        <row r="46">
          <cell r="A46" t="str">
            <v xml:space="preserve">AISLADOR SUSPENSION SINTETICO-POLIMERICO 15kV </v>
          </cell>
        </row>
        <row r="47">
          <cell r="A47" t="str">
            <v xml:space="preserve">ALAMBRE COBRE DESNUDO Nº 10 AWG  </v>
          </cell>
        </row>
        <row r="48">
          <cell r="A48" t="str">
            <v>ALAMBRE COBRE DESNUDO Nº 12 AWG</v>
          </cell>
        </row>
        <row r="49">
          <cell r="A49" t="str">
            <v>ALAMBRE COBRE DESNUDO Nº 14 AWG</v>
          </cell>
        </row>
        <row r="50">
          <cell r="A50" t="str">
            <v>ALAMBRE COBRE DESNUDO Nº 8 AWG</v>
          </cell>
        </row>
        <row r="51">
          <cell r="A51" t="str">
            <v>ALAMBRE COBRE Nº 10 THHN  AWG</v>
          </cell>
        </row>
        <row r="52">
          <cell r="A52" t="str">
            <v>ALAMBRE COBRE Nº 12 THHN  AWG</v>
          </cell>
        </row>
        <row r="53">
          <cell r="A53" t="str">
            <v>ALAMBRE COBRE Nº 6 THHN  AWG</v>
          </cell>
        </row>
        <row r="54">
          <cell r="A54" t="str">
            <v>ALAMBRE COBRE Nº 8 THHN  AWG</v>
          </cell>
        </row>
        <row r="55">
          <cell r="A55" t="str">
            <v>AMARRE PLÁSTICO PARA CABLE TRENZADO</v>
          </cell>
        </row>
        <row r="56">
          <cell r="A56" t="str">
            <v>AMARRE PREFORMADO</v>
          </cell>
        </row>
        <row r="57">
          <cell r="A57" t="str">
            <v xml:space="preserve">AMORTIGUADOR PARA VIBRACION Nº  2 </v>
          </cell>
        </row>
        <row r="58">
          <cell r="A58" t="str">
            <v>AMORTIGUADOR PARA VIBRACION Nº 1/0-2/0 1.8kg</v>
          </cell>
        </row>
        <row r="59">
          <cell r="A59" t="str">
            <v>ANALIZADOR O MONITOR DE RED PM820 DE SQUARE D, CIRCUTOR O SIMILAR CON SELLO UL</v>
          </cell>
        </row>
        <row r="60">
          <cell r="A60" t="str">
            <v xml:space="preserve">ARANDELA CUADRADA PLANA 2X2X1/2 . Pl 1/8 </v>
          </cell>
        </row>
        <row r="61">
          <cell r="A61" t="str">
            <v xml:space="preserve">ARANDELA CUADRADA PLANA DE 2X2X5/8. Pl. 1/8 </v>
          </cell>
        </row>
        <row r="62">
          <cell r="A62" t="str">
            <v>ARANDELA CUADRADA PLANA DE 4X4X5/8. Pl. 1/8</v>
          </cell>
        </row>
        <row r="63">
          <cell r="A63" t="str">
            <v xml:space="preserve">ARANDELA PRESION GUAZA 1/2 </v>
          </cell>
        </row>
        <row r="64">
          <cell r="A64" t="str">
            <v>ARANDELA PRESION GUAZA 5/8</v>
          </cell>
        </row>
        <row r="65">
          <cell r="A65" t="str">
            <v>ARANDELA REDONDA 1/2</v>
          </cell>
        </row>
        <row r="66">
          <cell r="A66" t="str">
            <v>ARANDELA REDONDA 5/8</v>
          </cell>
        </row>
        <row r="67">
          <cell r="A67" t="str">
            <v>Bala Dulux 2 x 26W LUMINARIA FLUORESCENTE COMPACTA AHORRADORA DE ENERGÍA, PARA INSTALAR EN CIELO-RASO FALSO.BOMBILLO DULUX 26W DOBLE TWIN.ARO BLANCO, REFLECTOR EN ALUMINIO BRILLADO.BALASTO ELECTRÓNICO.</v>
          </cell>
        </row>
        <row r="68">
          <cell r="A68" t="str">
            <v xml:space="preserve">BALA FC PROFESIONAL TURBO RASER , LUMINARIA FLUORESCENTE COMPACTA AHORRADORA DE ENERGIA PARA INSTALAR NE CIELO RASO FALSO,  INCLUYE DOS BOMBILLAS DE 26W  + BALASTO DE 2X26 </v>
          </cell>
        </row>
        <row r="69">
          <cell r="A69" t="str">
            <v>BALA PISO HIDROLED BACK LIGHT, CUERPO EN ACERO INOXIDABLE Y ARO EN ACERO INOX , SUMERGIBLE HASTA 4 METROS, 7 LEDS X 1 WATT, 24 VDC DE COLOR VERDE, IP68.</v>
          </cell>
        </row>
        <row r="70">
          <cell r="A70" t="str">
            <v>BANDA PLASTICA DE SEÑALIZACIÓN SEGÚN NORMA CS273</v>
          </cell>
        </row>
        <row r="71">
          <cell r="A71" t="str">
            <v xml:space="preserve">BARRAJE PREMOLDEADO PARA BAJA TENSION SUMERGIBLE 500A-4 PUESTOS </v>
          </cell>
        </row>
        <row r="72">
          <cell r="A72" t="str">
            <v xml:space="preserve">BARRAJE PREMOLDEADO PARA BAJA TENSION SUMERGIBLE 500A-6 PUESTOS </v>
          </cell>
        </row>
        <row r="73">
          <cell r="A73" t="str">
            <v>BASE RECEBO COMUN. Extendido y compactado con Benitin</v>
          </cell>
        </row>
        <row r="74">
          <cell r="A74" t="str">
            <v>BASE Y FOTOCELDA TIPO ESTERIOR PARA ALUMBRADO INSTALADA.</v>
          </cell>
        </row>
        <row r="75">
          <cell r="A75" t="str">
            <v>BAYONETA PARA ANGULO  DOBLE 2 1/2 X 2 1/2 X 1/4 X 1,50 m</v>
          </cell>
        </row>
        <row r="76">
          <cell r="A76" t="str">
            <v>BAYONETA PARA ANGULO 2-1/2 x 1/4 x 2,00 m</v>
          </cell>
        </row>
        <row r="77">
          <cell r="A77" t="str">
            <v xml:space="preserve">BAYONETA PARA RETENCION 2.1/2 x 1/4 x 1.50 m </v>
          </cell>
        </row>
        <row r="78">
          <cell r="A78" t="str">
            <v>BAYONETA PARA RETENCION 2-1/2 x 1/4 x 2,00 m</v>
          </cell>
        </row>
        <row r="79">
          <cell r="A79" t="str">
            <v>BAYONETA SENCILLA  2-1/2 x 1/4 x 1,50 m</v>
          </cell>
        </row>
        <row r="80">
          <cell r="A80" t="str">
            <v xml:space="preserve">BAYONETA SENCILLA  2-1/2 x 1/4 x 2,00 m </v>
          </cell>
        </row>
        <row r="81">
          <cell r="A81" t="str">
            <v>BOMBILLA 220 V SODIO</v>
          </cell>
        </row>
        <row r="82">
          <cell r="A82" t="str">
            <v>BOMBILLA LED 220 V</v>
          </cell>
        </row>
        <row r="83">
          <cell r="A83" t="str">
            <v>BOQUILLA-TERMINAL (Juego de Tuerca y Contratuerca) PARA TUBERIA IMC GALVANIZADA 3</v>
          </cell>
        </row>
        <row r="84">
          <cell r="A84" t="str">
            <v>BOQUILLA-TERMINAL (Juego de Tuerca y Contratuerca) PARA TUBERIA IMC GALVANIZADA 3/4</v>
          </cell>
        </row>
        <row r="85">
          <cell r="A85" t="str">
            <v>BOQUILLA-TERMINAL (Juego de Tuerca y Contratuerca) PARA TUBERIA IMC GALVANIZADA 4</v>
          </cell>
        </row>
        <row r="86">
          <cell r="A86" t="str">
            <v>BORNA DE PONCHAR ESTAÑO DE DOS HUECOS Nº 1/0</v>
          </cell>
        </row>
        <row r="87">
          <cell r="A87" t="str">
            <v>BORNA DE PONCHAR ESTAÑO DE DOS HUECOS Nº 2/0</v>
          </cell>
        </row>
        <row r="88">
          <cell r="A88" t="str">
            <v>BORNA DE PONCHAR ESTAÑO DE DOS HUECOS Nº 4/0</v>
          </cell>
        </row>
        <row r="89">
          <cell r="A89" t="str">
            <v>BORNA DE PONCHAR ESTAÑO DE UN HUECO Nº 1/0</v>
          </cell>
        </row>
        <row r="90">
          <cell r="A90" t="str">
            <v>BORNA DE PONCHAR ESTAÑO DE UN HUECO Nº 2</v>
          </cell>
        </row>
        <row r="91">
          <cell r="A91" t="str">
            <v>BORNA DE PONCHAR ESTAÑO DE UN HUECO Nº 2/0</v>
          </cell>
        </row>
        <row r="92">
          <cell r="A92" t="str">
            <v>BORNA DE PONCHAR ESTAÑO DE UN HUECO Nº 250</v>
          </cell>
        </row>
        <row r="93">
          <cell r="A93" t="str">
            <v>BORNA DE PONCHAR ESTAÑO DE UN HUECO Nº 3/0</v>
          </cell>
        </row>
        <row r="94">
          <cell r="A94" t="str">
            <v>BORNA DE PONCHAR ESTAÑO DE UN HUECO Nº 350</v>
          </cell>
        </row>
        <row r="95">
          <cell r="A95" t="str">
            <v>BORNA DE PONCHAR ESTAÑO DE UN HUECO Nº 4</v>
          </cell>
        </row>
        <row r="96">
          <cell r="A96" t="str">
            <v>BORNA DE PONCHAR ESTAÑO DE UN HUECO Nº 4/0</v>
          </cell>
        </row>
        <row r="97">
          <cell r="A97" t="str">
            <v>BORNA DE PONCHAR ESTAÑO DE UN HUECO Nº 500</v>
          </cell>
        </row>
        <row r="98">
          <cell r="A98" t="str">
            <v>BORNA DE PONCHAR ESTAÑO DE UN HUECO Nº 6</v>
          </cell>
        </row>
        <row r="99">
          <cell r="A99" t="str">
            <v>BORNA DE PONCHAR ESTAÑO DE UN HUECO Nº 750</v>
          </cell>
        </row>
        <row r="100">
          <cell r="A100" t="str">
            <v>BORNA DE PONCHAR ESTAÑO DE UN HUECO Nº 8</v>
          </cell>
        </row>
        <row r="101">
          <cell r="A101" t="str">
            <v xml:space="preserve">BRAZO PARA SOPORTE LUMINARIA HORIZONTAL 1 1/2 x 1,20 m CON COLLARIN 250-400W (CODENSA) </v>
          </cell>
        </row>
        <row r="102">
          <cell r="A102" t="str">
            <v xml:space="preserve">BRAZO PARA SOPORTE LUMINARIA HORIZONTAL 3/4 x 1,20 m 1 DOBLEZ  70-150 W </v>
          </cell>
        </row>
        <row r="103">
          <cell r="A103" t="str">
            <v xml:space="preserve">BRAZO PARA SOPORTE LUMINARIA HORIZONTAL 3/4 x 1,20 m CON COLLARIN (CODENSA) </v>
          </cell>
        </row>
        <row r="104">
          <cell r="A104" t="str">
            <v xml:space="preserve">CABLE COAXIAL RG-6 PARA SEÑAL DE TELEVISION APANTALLODO NIPPON.  </v>
          </cell>
        </row>
        <row r="105">
          <cell r="A105" t="str">
            <v>CABLE CUADRUPLEX AUTOSOPORTADOS 90ºC 600V  Nº  3X2/0+1X1/0 CONDUCTOR DE ALUMIIO AISLADO EN POLITILENO RETICULADO (XLP)</v>
          </cell>
        </row>
        <row r="106">
          <cell r="A106" t="str">
            <v>CABLE CUADRUPLEX AUTOSOPORTADOS 90ºC 600V  Nº  3X2+1X2 CONDUCTOR DE ALUMIIO AISLADO EN POLITILENO RETICULADO (XLP)</v>
          </cell>
        </row>
        <row r="107">
          <cell r="A107" t="str">
            <v>CABLE CUADRUPLEX AUTOSOPORTADOS 90ºC 600V  Nº  4X1/0 CONDUCTOR DE ALUMIIO AISLADO EN POLITILENO RETICULADO (XLP)</v>
          </cell>
        </row>
        <row r="108">
          <cell r="A108" t="str">
            <v>CABLE CUADRUPLEX AUTOSOPORTADOS 90ºC 600V  Nº  4X4/0 CONDUCTOR DE ALUMIIO AISLADO EN POLITILENO RETICULADO (XLP)</v>
          </cell>
        </row>
        <row r="109">
          <cell r="A109" t="str">
            <v>CABLE DE ALUMINIO AISLADO ACS Nº 1/0 THHN AWG</v>
          </cell>
        </row>
        <row r="110">
          <cell r="A110" t="str">
            <v>CABLE DE ALUMINIO AISLADO ACS Nº 2 THHN AWG</v>
          </cell>
        </row>
        <row r="111">
          <cell r="A111" t="str">
            <v>CABLE DE ALUMINIO AISLADO ACS Nº 2/0 THHN AWG</v>
          </cell>
        </row>
        <row r="112">
          <cell r="A112" t="str">
            <v>CABLE DE ALUMINIO AISLADO ACS Nº 4 THHN AWG</v>
          </cell>
        </row>
        <row r="113">
          <cell r="A113" t="str">
            <v>CABLE DE ALUMINIO AISLADO ACS Nº 4/0 THHN AWG</v>
          </cell>
        </row>
        <row r="114">
          <cell r="A114" t="str">
            <v>CABLE DE ALUMINIO AISLADO ACS Nº 6 THHN AWG</v>
          </cell>
        </row>
        <row r="115">
          <cell r="A115" t="str">
            <v>CABLE DE ALUMINIO DESNUDO CON ALAMA  ACERO GALVANIZADO ACSR Nº 2/0 AWG</v>
          </cell>
        </row>
        <row r="116">
          <cell r="A116" t="str">
            <v>CABLE DE ALUMINIO DESNUDO CON ALAMA  ACERO GALVANIZADO ACSR Nº 4 AWG</v>
          </cell>
        </row>
        <row r="117">
          <cell r="A117" t="str">
            <v>CABLE DE ALUMINIO DESNUDO CON ALMA  ACERO GALVANIZADO ACSR Nº 1/0 AWG</v>
          </cell>
        </row>
        <row r="118">
          <cell r="A118" t="str">
            <v>CABLE DE ALUMINIO DESNUDO CON ALMA  ACERO GALVANIZADO ACSR Nº 2 AWG</v>
          </cell>
        </row>
        <row r="119">
          <cell r="A119" t="str">
            <v>CABLE DE ALUMINIO DESNUDO CON ALMA  ACERO GALVANIZADO ACSR Nº 4/0 AWG</v>
          </cell>
        </row>
        <row r="120">
          <cell r="A120" t="str">
            <v>CABLE DE ALUMINIO SEMIAISLADO Nº 2  XLPE-TK AWG</v>
          </cell>
        </row>
        <row r="121">
          <cell r="A121" t="str">
            <v>CABLE DE COBRE AISLADO CON NEUTRO CONCÉNTRICO, 2X Nº14 AWG 600 V</v>
          </cell>
        </row>
        <row r="122">
          <cell r="A122" t="str">
            <v>CABLE DE COBRE ANTIFRAUDE CON NEUTRO CONCENTRICO 1x 8 + 1x 8 AWG (XLPE/PVC-SR)</v>
          </cell>
        </row>
        <row r="123">
          <cell r="A123" t="str">
            <v>CABLE DE COBRE ANTIFRAUDE CON NEUTRO CONCENTRICO 2 x 6 + 1 x 6 ,AWG (XLPE/XLPE) REDONDA</v>
          </cell>
        </row>
        <row r="124">
          <cell r="A124" t="str">
            <v>CABLE DE COBRE ANTIFRAUDE CON NEUTRO CONCENTRICO 2 x 8 + 1 x 8 AWG (PE/PE) REDONDA</v>
          </cell>
        </row>
        <row r="125">
          <cell r="A125" t="str">
            <v>CABLE DE COBRE ANTIFRAUDE CON NEUTRO CONCENTRICO 2 x 8 + 1 x 8 AWG (PE/PVC-SR) PLANO</v>
          </cell>
        </row>
        <row r="126">
          <cell r="A126" t="str">
            <v>CABLE DE COBRE ANTIFRAUDE CON NEUTRO CONCENTRICO 2X8 + 1X10 AWG (PVC/PVC) PLANO</v>
          </cell>
        </row>
        <row r="127">
          <cell r="A127" t="str">
            <v xml:space="preserve">CABLE DE COBRE ANTIFRAUDE CON NEUTRO CONCENTRICO 3 x 6 + 1 x 6 AWG (PE/PVC) </v>
          </cell>
        </row>
        <row r="128">
          <cell r="A128" t="str">
            <v xml:space="preserve">CABLE DE COBRE ANTIFRAUDE CON NEUTRO CONCENTRICO 3 x 8 + 1 x 8 AWG (PE/PVC) </v>
          </cell>
        </row>
        <row r="129">
          <cell r="A129" t="str">
            <v xml:space="preserve">CABLE DE COBRE ANTIFRAUDE CON NEUTRO CONCENTRICO 3X6 + 1X8 AWG (PE/PVC) </v>
          </cell>
        </row>
        <row r="130">
          <cell r="A130" t="str">
            <v xml:space="preserve">CABLE DE COBRE ANTIFRAUDE CON NEUTRO CONCENTRICO 3X8 + 1X10 AWG (PE/PVC) </v>
          </cell>
        </row>
        <row r="131">
          <cell r="A131" t="str">
            <v xml:space="preserve">CABLE DE COBRE ANTIFRAUDE POTENCIA 3X4 + 1X6 AWG (PE/PVC-SR) </v>
          </cell>
        </row>
        <row r="132">
          <cell r="A132" t="str">
            <v xml:space="preserve">CABLE DE COBRE ANTIFRAUDE POTENCIA 3X6+1X8 AWG (PE/PVC-SR) </v>
          </cell>
        </row>
        <row r="133">
          <cell r="A133" t="str">
            <v xml:space="preserve">CABLE DE COBRE ANTIFRAUDE POTENCIA 3X8+1X10 AWG (PE/PVC) </v>
          </cell>
        </row>
        <row r="134">
          <cell r="A134" t="str">
            <v xml:space="preserve">CABLE DE COBRE ANTIFRAUDE TREBOL 3X2 + 1X4 AWG (PVC/PE) </v>
          </cell>
        </row>
        <row r="135">
          <cell r="A135" t="str">
            <v>CABLE DE COBRE CENTELFLEX Nº 1/0 AWG THHN</v>
          </cell>
        </row>
        <row r="136">
          <cell r="A136" t="str">
            <v>CABLE DE COBRE CENTELFLEX Nº 10 AWG THHN</v>
          </cell>
        </row>
        <row r="137">
          <cell r="A137" t="str">
            <v>CABLE DE COBRE CENTELFLEX Nº 12 AWG THHN</v>
          </cell>
        </row>
        <row r="138">
          <cell r="A138" t="str">
            <v>CABLE DE COBRE CENTELFLEX Nº 2 AWG THHN</v>
          </cell>
        </row>
        <row r="139">
          <cell r="A139" t="str">
            <v>CABLE DE COBRE CENTELFLEX Nº 2/0 AWG THHN</v>
          </cell>
        </row>
        <row r="140">
          <cell r="A140" t="str">
            <v>CABLE DE COBRE CENTELFLEX Nº 250 KCMIL</v>
          </cell>
        </row>
        <row r="141">
          <cell r="A141" t="str">
            <v>CABLE DE COBRE CENTELFLEX Nº 3/0 AWG THHN</v>
          </cell>
        </row>
        <row r="142">
          <cell r="A142" t="str">
            <v>CABLE DE COBRE CENTELFLEX Nº 350 KCMIL</v>
          </cell>
        </row>
        <row r="143">
          <cell r="A143" t="str">
            <v>CABLE DE COBRE CENTELFLEX Nº 4 AWG THHN</v>
          </cell>
        </row>
        <row r="144">
          <cell r="A144" t="str">
            <v>CABLE DE COBRE CENTELFLEX Nº 4/0 AWG THHN</v>
          </cell>
        </row>
        <row r="145">
          <cell r="A145" t="str">
            <v>CABLE DE COBRE CENTELFLEX Nº 500 KCMIL</v>
          </cell>
        </row>
        <row r="146">
          <cell r="A146" t="str">
            <v>CABLE DE COBRE CENTELFLEX Nº 6 AWG THHN</v>
          </cell>
        </row>
        <row r="147">
          <cell r="A147" t="str">
            <v>CABLE DE COBRE CENTELFLEX Nº 8 AWG THHN</v>
          </cell>
        </row>
        <row r="148">
          <cell r="A148" t="str">
            <v>CABLE DE COBRE DESNUDO Nº 1/0  AWG</v>
          </cell>
        </row>
        <row r="149">
          <cell r="A149" t="str">
            <v>CABLE DE COBRE DESNUDO Nº 10 AWG</v>
          </cell>
        </row>
        <row r="150">
          <cell r="A150" t="str">
            <v>CABLE DE COBRE DESNUDO Nº 2  AWG</v>
          </cell>
        </row>
        <row r="151">
          <cell r="A151" t="str">
            <v>CABLE DE COBRE DESNUDO Nº 2/0  AWG</v>
          </cell>
        </row>
        <row r="152">
          <cell r="A152" t="str">
            <v xml:space="preserve">CABLE DE COBRE DESNUDO Nº 4 AWG </v>
          </cell>
        </row>
        <row r="153">
          <cell r="A153" t="str">
            <v xml:space="preserve">CABLE DE COBRE DESNUDO Nº 4/0 AWG </v>
          </cell>
        </row>
        <row r="154">
          <cell r="A154" t="str">
            <v xml:space="preserve">CABLE DE COBRE DESNUDO Nº 6 AWG  </v>
          </cell>
        </row>
        <row r="155">
          <cell r="A155" t="str">
            <v xml:space="preserve">CABLE DE COBRE DESNUDO Nº 8 AWG </v>
          </cell>
        </row>
        <row r="156">
          <cell r="A156" t="str">
            <v>CABLE DE COBRE ENCAUCHETADO 2 x 12 THHN</v>
          </cell>
        </row>
        <row r="157">
          <cell r="A157" t="str">
            <v>CABLE DE COBRE ENCAUCHETADO 2 x 14 THHN</v>
          </cell>
        </row>
        <row r="158">
          <cell r="A158" t="str">
            <v>CABLE DE COBRE ENCAUCHETADO 3 x 12 THHN</v>
          </cell>
        </row>
        <row r="159">
          <cell r="A159" t="str">
            <v>CABLE DE COBRE ENCAUCHETADO 3 x 14 THHN</v>
          </cell>
        </row>
        <row r="160">
          <cell r="A160" t="str">
            <v>CABLE DE COBRE ENCAUCHETADO 3 x 16 THHN</v>
          </cell>
        </row>
        <row r="161">
          <cell r="A161" t="str">
            <v>CABLE DE COBRE MONOPOLAR  XLPE MV-90 15kV 90ºC CON NIVEL DE AISLAMIENTO  DE 100% Nº2 AWG</v>
          </cell>
        </row>
        <row r="162">
          <cell r="A162" t="str">
            <v>CABLE DE COBRE MONOPOLAR  XLPE MV-90 15kV 90ºC CON NIVEL DE AISLAMIENTO  DE 133% Nº2/0 AWG</v>
          </cell>
        </row>
        <row r="163">
          <cell r="A163" t="str">
            <v>CABLE DE COBRE MONOPOLAR XLPE MV-90 15kV 90ºC CON NIVEL DE AISLAMIENTO  DE 100% Nº1/0 AWG</v>
          </cell>
        </row>
        <row r="164">
          <cell r="A164" t="str">
            <v>CABLE DE COBRE MONOPOLAR XLPE MV-90 15kV 90ºC CON NIVEL DE AISLAMIENTO  DE 100% Nº2/0 AWG</v>
          </cell>
        </row>
        <row r="165">
          <cell r="A165" t="str">
            <v>CABLE DE COBRE MONOPOLAR XLPE MV-90 15kV 90ºC CON NIVEL DE AISLAMIENTO  DE 100% Nº4/0 AWG</v>
          </cell>
        </row>
        <row r="166">
          <cell r="A166" t="str">
            <v>CABLE DE COBRE MONOPOLAR XLPE MV-90 15kV 90ºC CON NIVEL DE AISLAMIENTO  DE 133% Nº1/0 AWG</v>
          </cell>
        </row>
        <row r="167">
          <cell r="A167" t="str">
            <v>CABLE DE COBRE MONOPOLAR XLPE MV-90 15kV 90ºC CON NIVEL DE AISLAMIENTO  DE 133% Nº2 AWG</v>
          </cell>
        </row>
        <row r="168">
          <cell r="A168" t="str">
            <v>CABLE DE COBRE MONOPOLAR XLPE MV-90 15kV 90ºC CON NIVEL DE AISLAMIENTO  DE 133% Nº4/0 AWG</v>
          </cell>
        </row>
        <row r="169">
          <cell r="A169" t="str">
            <v>CABLE DE COBRE Nº 1/0 THHN  AWG</v>
          </cell>
        </row>
        <row r="170">
          <cell r="A170" t="str">
            <v xml:space="preserve">CABLE DE COBRE Nº 10 THHN AWG </v>
          </cell>
        </row>
        <row r="171">
          <cell r="A171" t="str">
            <v>CABLE DE COBRE Nº 12 THHN AWG</v>
          </cell>
        </row>
        <row r="172">
          <cell r="A172" t="str">
            <v>CABLE DE COBRE Nº 14 THHN AWG</v>
          </cell>
        </row>
        <row r="173">
          <cell r="A173" t="str">
            <v>CABLE DE COBRE Nº 2 THHN AWG</v>
          </cell>
        </row>
        <row r="174">
          <cell r="A174" t="str">
            <v>CABLE DE COBRE Nº 2/0 THHN  AWG</v>
          </cell>
        </row>
        <row r="175">
          <cell r="A175" t="str">
            <v>CABLE DE COBRE Nº 3/0 THHN  AWG</v>
          </cell>
        </row>
        <row r="176">
          <cell r="A176" t="str">
            <v>CABLE DE COBRE Nº 300 THHN MCM</v>
          </cell>
        </row>
        <row r="177">
          <cell r="A177" t="str">
            <v>CABLE DE COBRE Nº 350 THHN MCM</v>
          </cell>
        </row>
        <row r="178">
          <cell r="A178" t="str">
            <v xml:space="preserve">CABLE DE COBRE Nº 4 THHN AWG </v>
          </cell>
        </row>
        <row r="179">
          <cell r="A179" t="str">
            <v>CABLE DE COBRE Nº 4/0 THHN  AWG</v>
          </cell>
        </row>
        <row r="180">
          <cell r="A180" t="str">
            <v>CABLE DE COBRE Nº 500 THHN MCM</v>
          </cell>
        </row>
        <row r="181">
          <cell r="A181" t="str">
            <v xml:space="preserve">CABLE DE COBRE Nº 6 THHN AWG </v>
          </cell>
        </row>
        <row r="182">
          <cell r="A182" t="str">
            <v xml:space="preserve">CABLE DE COBRE Nº 8 THHN AWG </v>
          </cell>
        </row>
        <row r="183">
          <cell r="A183" t="str">
            <v>CABLE DE COBRE TRENZADO PARA DERIVACIONES 3X2+1X4 AWG</v>
          </cell>
        </row>
        <row r="184">
          <cell r="A184" t="str">
            <v>CABLE DE COBRE TRIPLEX  XLPE MV-90 15kV 90ºC CON NIVEL DE AISLAMIENTO  DE 100%  CON NEUTRO CONCENTRICO 33%  3 x 1/0 AWG</v>
          </cell>
        </row>
        <row r="185">
          <cell r="A185" t="str">
            <v>CABLE DE COBRE TRIPLEX  XLPE MV-90 15kV 90ºC CON NIVEL DE AISLAMIENTO  DE 100%  CON NEUTRO CONCENTRICO 33%  3 x 2 AWG</v>
          </cell>
        </row>
        <row r="186">
          <cell r="A186" t="str">
            <v>CABLE DE COBRE TRIPLEX  XLPE MV-90 15kV 90ºC CON NIVEL DE AISLAMIENTO  DE 100%  CON NEUTRO CONCENTRICO 33%  3 x 2/0 AWG</v>
          </cell>
        </row>
        <row r="187">
          <cell r="A187" t="str">
            <v>CABLE DE COBRE TRIPLEX  XLPE MV-90 15kV 90ºC CON NIVEL DE AISLAMIENTO  DE 100%  CON NEUTRO CONCENTRICO 33%  3 x 4/0 AWG</v>
          </cell>
        </row>
        <row r="188">
          <cell r="A188" t="str">
            <v>CABLE PARA SEÑALES SISTEMA CONTRA INDENDIO  2 PARES (2X22AWG) NPLF AISLAMIENTO EN PVC DE ACUERDO A LAS NORMAS IEC189, IEC708</v>
          </cell>
        </row>
        <row r="189">
          <cell r="A189" t="str">
            <v>CABLE SUPER GX DE 9,53 mm (3/8") GALVANIZADO O CABLE PARA RETENIDA DE 3/8 GALVANIZADO</v>
          </cell>
        </row>
        <row r="190">
          <cell r="A190" t="str">
            <v>CABLE TRIPLEX AUTOSOPORTADOS 90ºC 600V  Nº  2X1/0+1X2 CONDUCTOR DE ALUMINIO AISLADO EN POLITILENO RETICULADO (XLP)</v>
          </cell>
        </row>
        <row r="191">
          <cell r="A191" t="str">
            <v>CABLE TRIPLEX AUTOSOPORTADOS 90ºC 600V  Nº  2X2+1X4 CONDUCTOR DE ALUMINIO AISLADO EN POLITILENO RETICULADO (XLP)</v>
          </cell>
        </row>
        <row r="192">
          <cell r="A192" t="str">
            <v>CABLE TRIPLEX AUTOSOPORTADOS 90ºC 600V  Nº  3X1/0 CONDUCTOR DE ALUMINIO AISLADO EN POLITILENO RETICULADO (XLP)</v>
          </cell>
        </row>
        <row r="193">
          <cell r="A193" t="str">
            <v>CABLE TRIPLEX AUTOSOPORTADOS 90ºC 600V  Nº  3X2 CONDUCTOR DE ALUMINIO AISLADO EN POLITILENO RETICULADO (XLP)</v>
          </cell>
        </row>
        <row r="194">
          <cell r="A194" t="str">
            <v>CABLE TRIPLEX AUTOSOPORTADOS 90ºC 600V  Nº  3X2/0 CONDUCTOR DE ALUMINIO AISLADO EN POLITILENO RETICULADO (XLP)</v>
          </cell>
        </row>
        <row r="195">
          <cell r="A195" t="str">
            <v>CABLE TRIPLEX AUTOSOPORTADOS 90ºC 600V  Nº  3X4 CONDUCTOR DE ALUMINIO AISLADO EN POLITILENO RETICULADO (XLP)</v>
          </cell>
        </row>
        <row r="196">
          <cell r="A196" t="str">
            <v>CABLE TRIPLEX AUTOSOPORTADOS 90ºC 600V  Nº  3X4/0 CONDUCTOR DE ALUMINIO AISLADO EN POLITILENO RETICULADO (XLP)</v>
          </cell>
        </row>
        <row r="197">
          <cell r="A197" t="str">
            <v>CAJA CON TAPA CON CIERRE POR TORNILLO 1/4 DE VUELTA IP-55 IK-07, CON CUBIERTA OPACA. DIMENSIONES 105 x 105 x 105 mm</v>
          </cell>
        </row>
        <row r="198">
          <cell r="A198" t="str">
            <v>CAJA DE DERIVACION EN POLICARBONATO PARA 9 USUARIOS (especial para zonas de alta salinida)</v>
          </cell>
        </row>
        <row r="199">
          <cell r="A199" t="str">
            <v>CAJA DE MANIOBRA DE TRES VIAS SECCIONABLES. ENTRADA Y SALIDA 220 A. INCLUYE 9 BUJES INSERTOS DE 200 A. 9 BUJES TIPO POZO DE 200 A. 9 CODOS DE DESCONEXIÓN  15 Kv 200 A. 9 CODOS DE DESCONEXIÓN DE 600 A. 1 VÁLVULA DE RECIRCULACIÓN. 1 VÁLVULA DE DRENAJE. 1 VÁ</v>
          </cell>
        </row>
        <row r="200">
          <cell r="A200" t="str">
            <v>CAJA DE PASO 30 x 30 x 30  cm CON CHAPA PLASTICA LAMINA DE ACERO GALVANIZADA CON PINTURA EPOXICA CON PUERTA Y BISAGRA</v>
          </cell>
        </row>
        <row r="201">
          <cell r="A201" t="str">
            <v>CAJA FABRICADA EN ACERO LAMINADO EN FRIO IP-66, IK-10. DE 150 x 150 x 80 mm</v>
          </cell>
        </row>
        <row r="202">
          <cell r="A202" t="str">
            <v xml:space="preserve">CAJA METALICA GALVANIZADA (Ref: 5800) </v>
          </cell>
        </row>
        <row r="203">
          <cell r="A203" t="str">
            <v>CAJA METALICA GALVANIZADA OCTAGONAL</v>
          </cell>
        </row>
        <row r="204">
          <cell r="A204" t="str">
            <v>CAJA METALICA IP-66, IK-10, DIMENSIONES 15 x 30 x 12 cm</v>
          </cell>
        </row>
        <row r="205">
          <cell r="A205" t="str">
            <v xml:space="preserve">CAJA MONOFASICA PARA 12 CIRCUITOS 1F3H CON BARRAJE PARA 100A BARRA NEUTRO Y BARRA TIERRA </v>
          </cell>
        </row>
        <row r="206">
          <cell r="A206" t="str">
            <v xml:space="preserve">CAJA MONOFASICA PARA 2  CIRCUITOS 1F3H CON BARRAJE PARA 100A BARRA NEUTRO Y BARRA TIERRA </v>
          </cell>
        </row>
        <row r="207">
          <cell r="A207" t="str">
            <v xml:space="preserve">CAJA MONOFASICA PARA 3 CIRCUITOS 1F3H CON BARRAJE PARA 100A BARRA NEUTRO Y BARRA TIERRA </v>
          </cell>
        </row>
        <row r="208">
          <cell r="A208" t="str">
            <v xml:space="preserve">CAJA MONOFASICA PARA 4 CIRCUITOS 1F3H CON BARRAJE PARA 100A BARRA NEUTRO Y BARRA TIERRA </v>
          </cell>
        </row>
        <row r="209">
          <cell r="A209" t="str">
            <v xml:space="preserve">CAJA MONOFASICA PARA 6 CIRCUITOS 1F3H CON BARRA NEUTRO Y BARRA TIERRA </v>
          </cell>
        </row>
        <row r="210">
          <cell r="A210" t="str">
            <v xml:space="preserve">CAJA MONOFASICA PARA 9 CIRCUITOS 1F3H CON BARRAJE PARA 100A BARRA NEUTRO Y BARRA TIERRA </v>
          </cell>
        </row>
        <row r="211">
          <cell r="A211" t="str">
            <v>CAJA OCTOGONAL GALVANIZADA (CAJA EMP GALV.OCTAGONAL 4")</v>
          </cell>
        </row>
        <row r="212">
          <cell r="A212" t="str">
            <v>CAJA PLASTICA DE 105 x 105 x 50 mm CON TAPA Y CIERRE POR TORNILLO 1/4 DE VUELTA IP-55 IK-07, Y CUBIERTA OPACA.</v>
          </cell>
        </row>
        <row r="213">
          <cell r="A213" t="str">
            <v>CAJA PLASTICA DE  220 x 170 x 86 mm CON TAPA Y CIERRE POR TORNILLO 1/4 DE VUELTA IP-55 IK-07, Y CUBIERTA OPACA.</v>
          </cell>
        </row>
        <row r="214">
          <cell r="A214" t="str">
            <v>CAJA PLASTICA DE 108 x 140 x 86 mm CON TAPA Y CIERRE POR TORNILLO 1/4 DE VUELTA IP-55 IK-07, Y CUBIERTA OPACA.</v>
          </cell>
        </row>
        <row r="215">
          <cell r="A215" t="str">
            <v>CAJA PLASTICA DE 31 x 24 x 12,4 cm CON 24 ENTRADAS 18 de 32 mm y 6 de 40 mm DE DIAMETRO</v>
          </cell>
        </row>
        <row r="216">
          <cell r="A216" t="str">
            <v>CAJA PLEXO ATLANTIC EN ACERO LAMINADO EN FRIO IP-66, IK-10. DIMENSIONES 30 x 30 x 12 cm</v>
          </cell>
        </row>
        <row r="217">
          <cell r="A217" t="str">
            <v xml:space="preserve">CAJA TRIFÁSICA TIPO INTEMPERIE PARA ACOMETIDAS DE BT </v>
          </cell>
        </row>
        <row r="218">
          <cell r="A218" t="str">
            <v xml:space="preserve">CAPACETE ROSCADO EN ALUMINIO PARA TUBERIA IMC GALVANIZADA DE 1" </v>
          </cell>
        </row>
        <row r="219">
          <cell r="A219" t="str">
            <v xml:space="preserve">CAPACETE ROSCADO EN ALUMINIO PARA TUBERIA IMC GALVANIZADA DE 2" </v>
          </cell>
        </row>
        <row r="220">
          <cell r="A220" t="str">
            <v xml:space="preserve">CAPACETE ROSCADO EN ALUMINIO PARA TUBERIA IMC GALVANIZADA DE 3" </v>
          </cell>
        </row>
        <row r="221">
          <cell r="A221" t="str">
            <v>CAPUCHON PARA SELLAR PUNTA DE CABLE 2- 4/0 EN FRIO RED TRENZADA</v>
          </cell>
        </row>
        <row r="222">
          <cell r="A222" t="str">
            <v>CAPUCHON TERMOENCONGIBLE PARA SELLAR PUNTAS DE CABLES DE  6 A 3/0</v>
          </cell>
        </row>
        <row r="223">
          <cell r="A223" t="str">
            <v xml:space="preserve">CINTA DE ACERO INOXIDABLE 3/4" </v>
          </cell>
        </row>
        <row r="224">
          <cell r="A224" t="str">
            <v xml:space="preserve">CINTA DE ACERO INOXIDABLE 5/8" </v>
          </cell>
        </row>
        <row r="225">
          <cell r="A225" t="str">
            <v>CINTA EN ACERO INOXIDABLE 1/2"</v>
          </cell>
        </row>
        <row r="226">
          <cell r="A226" t="str">
            <v>CINTA EN ACERO INOXIDABLE 3/8"</v>
          </cell>
        </row>
        <row r="227">
          <cell r="A227" t="str">
            <v>CLAVIJA RECTA, 250V, 16A, 3P+T, IP 67, P17 Tempra</v>
          </cell>
        </row>
        <row r="228">
          <cell r="A228" t="str">
            <v>CLAVIJA RECTA, 250V, 32A, 3P+N+T, IP 67, P17 Tempra</v>
          </cell>
        </row>
        <row r="229">
          <cell r="A229" t="str">
            <v>CLAVIJA RECTA, 250V, 63A, 3P+N+T, IP 67, P17 Tempra</v>
          </cell>
        </row>
        <row r="230">
          <cell r="A230" t="str">
            <v>CONCRETO CICLOPEO 3,000 PSI</v>
          </cell>
        </row>
        <row r="231">
          <cell r="A231" t="str">
            <v>CONCRETO POBRE MEZCLADO 1:3:6</v>
          </cell>
        </row>
        <row r="232">
          <cell r="A232" t="str">
            <v>CONDULETA EN T 1/2" NPT</v>
          </cell>
        </row>
        <row r="233">
          <cell r="A233" t="str">
            <v>CONECTOR BIMETALICO CABLE VARILLA  REFERENCIA 226/ZV-CU</v>
          </cell>
        </row>
        <row r="234">
          <cell r="A234" t="str">
            <v>CONECTOR BIMETALICO TIPO PALA 2/0 AWG, 2HUECO 1/2"</v>
          </cell>
        </row>
        <row r="235">
          <cell r="A235" t="str">
            <v>CONECTOR DE COMPRESIÓN DE RANURAS PARALELAS, TIPO 1</v>
          </cell>
        </row>
        <row r="236">
          <cell r="A236" t="str">
            <v>CONECTOR DE TORNILLO CON CHAQUETA AISLANTE</v>
          </cell>
        </row>
        <row r="237">
          <cell r="A237" t="str">
            <v xml:space="preserve">CONECTOR TIPO CODO 200A - 1/0 AWG - 15 kV </v>
          </cell>
        </row>
        <row r="238">
          <cell r="A238" t="str">
            <v xml:space="preserve">CONECTOR TIPO CODO 200A - 2 AWG - 15 kV </v>
          </cell>
        </row>
        <row r="239">
          <cell r="A239" t="str">
            <v xml:space="preserve">CONECTOR TIPO CODO 200A - 4/0 AWG - 15 kV </v>
          </cell>
        </row>
        <row r="240">
          <cell r="A240" t="str">
            <v>CONECTOR TIPO COMPRESION 200A 1/0 AWG 15kV</v>
          </cell>
        </row>
        <row r="241">
          <cell r="A241" t="str">
            <v>CONECTOR TIPO COMPRESION 200A 2 AWG 15kV</v>
          </cell>
        </row>
        <row r="242">
          <cell r="A242" t="str">
            <v>CONECTOR TIPO COMPRESION 200A 2/0 AWG 15kV</v>
          </cell>
        </row>
        <row r="243">
          <cell r="A243" t="str">
            <v>CONECTOR TIPO COMPRESION 200A 4/0 AWG 15kV</v>
          </cell>
        </row>
        <row r="244">
          <cell r="A244" t="str">
            <v>CONECTOR TIPO COMPRESION 600A 2 AWG 15kV</v>
          </cell>
        </row>
        <row r="245">
          <cell r="A245" t="str">
            <v>CONECTOR TIPO COMPRESION 600A 2/0 AWG 15kV</v>
          </cell>
        </row>
        <row r="246">
          <cell r="A246" t="str">
            <v>CONECTOR TIPO COMPRESION 600A 4/0 AWG 15kV</v>
          </cell>
        </row>
        <row r="247">
          <cell r="A247" t="str">
            <v>CONECTOR TIPO CUÑA</v>
          </cell>
        </row>
        <row r="248">
          <cell r="A248" t="str">
            <v>CONECTOR TIPO TORNILLO PARA  VARILLA DE PUESTA A TIERRA EN COBRE</v>
          </cell>
        </row>
        <row r="249">
          <cell r="A249" t="str">
            <v xml:space="preserve">CONECTOR TRANSVERSAL DE PUESTA A TIERRA TIPO TGC PARA VARILLA COOPER WELD (Varilla 5/8 - Cable # 2 o # 4) </v>
          </cell>
        </row>
        <row r="250">
          <cell r="A250" t="str">
            <v xml:space="preserve">CONECTOR VARILLA-CABLE  ACERO GALVANIZADO REF 280 OBO </v>
          </cell>
        </row>
        <row r="251">
          <cell r="A251" t="str">
            <v>CONECTORES CABLE REFERENCIA OBO</v>
          </cell>
        </row>
        <row r="252">
          <cell r="A252" t="str">
            <v>CONFIGURACIÓN EQUIPO RECONECTADOR -INGENIERO ESPECIALISTA</v>
          </cell>
        </row>
        <row r="253">
          <cell r="A253" t="str">
            <v>CONTROL DE VELOCIDAD DE TRES VENTILADORES</v>
          </cell>
        </row>
        <row r="254">
          <cell r="A254" t="str">
            <v>CORTACIRCUITOS 15 kV-100 A</v>
          </cell>
        </row>
        <row r="255">
          <cell r="A255" t="str">
            <v>CRUCETA METÁLICA DE ÁNGULO GALVANIZADO DE  2 ½" x 3/16" x 2,0 m</v>
          </cell>
        </row>
        <row r="256">
          <cell r="A256" t="str">
            <v>CRUCETA METÁLICA DE ÁNGULO GALVANIZADO DE  2 ½" x 3/16" x 2,5 m</v>
          </cell>
        </row>
        <row r="257">
          <cell r="A257" t="str">
            <v>CRUCETA METALICA DE ANGULO GALVANIZADO DE 2 ½" x 1/4 "x  1,5 m</v>
          </cell>
        </row>
        <row r="258">
          <cell r="A258" t="str">
            <v>CRUCETA METALICA DE ANGULO GALVANIZADO DE 2 ½" x 1/4 "x  2,0 m</v>
          </cell>
        </row>
        <row r="259">
          <cell r="A259" t="str">
            <v>CRUCETA METALICA DE ANGULO GALVANIZADO DE 2 ½" x 1/4 "x  2,5 m</v>
          </cell>
        </row>
        <row r="260">
          <cell r="A260" t="str">
            <v>CRUCETA METALICA DE ANGULO GALVANIZADO DE 2 ½" x 3/16" x 1,5 m</v>
          </cell>
        </row>
        <row r="261">
          <cell r="A261" t="str">
            <v>CRUCETA METALICA DE ANGULO GALVANIZADO DE 3" x 1/4" x 2 m</v>
          </cell>
        </row>
        <row r="262">
          <cell r="A262" t="str">
            <v>CRUCETA METALICA DE ANGULO GALVANIZADO DE 3" x 1/4" x 2,4 m</v>
          </cell>
        </row>
        <row r="263">
          <cell r="A263" t="str">
            <v>CRUCETA METALICA DE ANGULO GALVANIZADO DE 3" x 1/4" x 3 m</v>
          </cell>
        </row>
        <row r="264">
          <cell r="A264" t="str">
            <v>CRUCETA METALICA DE ANGULO GALVANIZADO DE 3" x 1/4" x 6 m</v>
          </cell>
        </row>
        <row r="265">
          <cell r="A265" t="str">
            <v>CUADRILLA ELECTRICA EXTERNA</v>
          </cell>
        </row>
        <row r="266">
          <cell r="A266" t="str">
            <v>CUADRILLA ELECTRICA INTERNA</v>
          </cell>
        </row>
        <row r="267">
          <cell r="A267" t="str">
            <v>CURVA EMT  1 1/2" x 90°</v>
          </cell>
        </row>
        <row r="268">
          <cell r="A268" t="str">
            <v>CURVA EMT  1 1/4" x 90°</v>
          </cell>
        </row>
        <row r="269">
          <cell r="A269" t="str">
            <v>CURVA EMT  1/2” x 90º</v>
          </cell>
        </row>
        <row r="270">
          <cell r="A270" t="str">
            <v>CURVA EMT  1” x 90°</v>
          </cell>
        </row>
        <row r="271">
          <cell r="A271" t="str">
            <v>CURVA EMT  2" x 90°</v>
          </cell>
        </row>
        <row r="272">
          <cell r="A272" t="str">
            <v>CURVA EMT  3/4” x 90º</v>
          </cell>
        </row>
        <row r="273">
          <cell r="A273" t="str">
            <v>CURVA EMT  3” x 90°</v>
          </cell>
        </row>
        <row r="274">
          <cell r="A274" t="str">
            <v>CURVA IMC GALVANIZADO  1 1/2" x 90°</v>
          </cell>
        </row>
        <row r="275">
          <cell r="A275" t="str">
            <v>CURVA IMC GALVANIZADO  1 1/4" x 90°</v>
          </cell>
        </row>
        <row r="276">
          <cell r="A276" t="str">
            <v>CURVA IMC GALVANIZADO  1/2” x 90º</v>
          </cell>
        </row>
        <row r="277">
          <cell r="A277" t="str">
            <v>CURVA IMC GALVANIZADO  1” x 90°</v>
          </cell>
        </row>
        <row r="278">
          <cell r="A278" t="str">
            <v>CURVA IMC GALVANIZADO  2" x 90°</v>
          </cell>
        </row>
        <row r="279">
          <cell r="A279" t="str">
            <v>CURVA IMC GALVANIZADO  3/4” x 90º</v>
          </cell>
        </row>
        <row r="280">
          <cell r="A280" t="str">
            <v>CURVA IMC GALVANIZADO  3” x 90°</v>
          </cell>
        </row>
        <row r="281">
          <cell r="A281" t="str">
            <v>CURVA PVC  1 1/2" x 90°</v>
          </cell>
        </row>
        <row r="282">
          <cell r="A282" t="str">
            <v>CURVA PVC  1 1/4" x 90°</v>
          </cell>
        </row>
        <row r="283">
          <cell r="A283" t="str">
            <v>CURVA PVC  1/2” x 90º</v>
          </cell>
        </row>
        <row r="284">
          <cell r="A284" t="str">
            <v>CURVA PVC  1” x 90°</v>
          </cell>
        </row>
        <row r="285">
          <cell r="A285" t="str">
            <v>CURVA PVC  2" x 90°</v>
          </cell>
        </row>
        <row r="286">
          <cell r="A286" t="str">
            <v>CURVA PVC  3/4” x 90º</v>
          </cell>
        </row>
        <row r="287">
          <cell r="A287" t="str">
            <v>CURVA PVC  3” x 90°</v>
          </cell>
        </row>
        <row r="288">
          <cell r="A288" t="str">
            <v>CURVA PVC  4” x 90°</v>
          </cell>
        </row>
        <row r="289">
          <cell r="A289" t="str">
            <v>DESCARGADOR DE SOBRETENSION DE LINEA 10kV- 10kA- POLIMERICO, OXIDO DE ZINC</v>
          </cell>
        </row>
        <row r="290">
          <cell r="A290" t="str">
            <v>DESCARGADOR DE SOBRETENSION DE LINEA 12kV- 10kA- POLIMERICO, OXIDO DE ZINC</v>
          </cell>
        </row>
        <row r="291">
          <cell r="A291" t="str">
            <v>DIAGONAL CON DOBLEZ 1-1/2 x 3/16 CRUCETA MADERA 64 cm</v>
          </cell>
        </row>
        <row r="292">
          <cell r="A292" t="str">
            <v>DIAGONAL RECTA DE ÁNGULO DE HIERRO GALVANIZADO DE 38X38X5 mm (1 ½" X 1 ½" X 3/16")  110 cm</v>
          </cell>
        </row>
        <row r="293">
          <cell r="A293" t="str">
            <v>DIAGONAL RECTA DE ÁNGULO DE HIERRO GALVANIZADO DE 38X38X5 mm (1 ½" X 1 ½" X 3/16") 68 cm</v>
          </cell>
        </row>
        <row r="294">
          <cell r="A294" t="str">
            <v>DINTELES EN CONCRETO h=0.15m x 0.2m (2500 PSI Mezcla 1:3:3)</v>
          </cell>
        </row>
        <row r="295">
          <cell r="A295" t="str">
            <v>DISPOSITIVO DE FOTOCONTROL (FOTOCELDA)</v>
          </cell>
        </row>
        <row r="296">
          <cell r="A296" t="str">
            <v>ELECTRODO DE PUESTA A TIERRA DE ACERO GALVANIZADO Ø20 mm, referencia BATTERMANN 219/20</v>
          </cell>
        </row>
        <row r="297">
          <cell r="A297" t="str">
            <v>EMPALME TIPO RECTO O EN DERIVACIÓN</v>
          </cell>
        </row>
        <row r="298">
          <cell r="A298" t="str">
            <v>ESLABON DE ANGULAR</v>
          </cell>
        </row>
        <row r="299">
          <cell r="A299" t="str">
            <v>ESPARRAGO 5/8" x 10"</v>
          </cell>
        </row>
        <row r="300">
          <cell r="A300" t="str">
            <v>ESPARRAGO 5/8" x 12"</v>
          </cell>
        </row>
        <row r="301">
          <cell r="A301" t="str">
            <v>ESPARRAGO 5/8" x 14"</v>
          </cell>
        </row>
        <row r="302">
          <cell r="A302" t="str">
            <v>ESPARRAGO 5/8" x 16"</v>
          </cell>
        </row>
        <row r="303">
          <cell r="A303" t="str">
            <v>ESPARRAGO 5/8" x 18"</v>
          </cell>
        </row>
        <row r="304">
          <cell r="A304" t="str">
            <v>ESPARRAGO 5/8" x 20"</v>
          </cell>
        </row>
        <row r="305">
          <cell r="A305" t="str">
            <v>ESPARRAGO 5/8" x 22"</v>
          </cell>
        </row>
        <row r="306">
          <cell r="A306" t="str">
            <v>ESPARRAGO 5/8" x 24"</v>
          </cell>
        </row>
        <row r="307">
          <cell r="A307" t="str">
            <v>ESPARRAGO 5/8" x 4"</v>
          </cell>
        </row>
        <row r="308">
          <cell r="A308" t="str">
            <v>ESPARRAGO 5/8" x 6"</v>
          </cell>
        </row>
        <row r="309">
          <cell r="A309" t="str">
            <v>ESPARRAGO 5/8" x 8"</v>
          </cell>
        </row>
        <row r="310">
          <cell r="A310" t="str">
            <v>ESPIGO CRUCETA MADERA DE 5/8" x 10" PARA 13,2 kV</v>
          </cell>
        </row>
        <row r="311">
          <cell r="A311" t="str">
            <v>ESPIGO CRUCETA METALICA DE 5/8" x 8" PARA 13,2 kV</v>
          </cell>
        </row>
        <row r="312">
          <cell r="A312" t="str">
            <v>ESPIGO DE ACERO GALVANIZADO PARA CRUCETA METÁLICA</v>
          </cell>
        </row>
        <row r="313">
          <cell r="A313" t="str">
            <v>ESPIGO PARA AISLADOR DE 38 mm</v>
          </cell>
        </row>
        <row r="314">
          <cell r="A314" t="str">
            <v>ESTRIBO 2 AWG CON CONECTOR CUÑA 4/0 AWG</v>
          </cell>
        </row>
        <row r="315">
          <cell r="A315" t="str">
            <v>ESTRIBO DE MEDIA TENSION PARA CABLE COBRE 1/0 + conectores bimetálicos</v>
          </cell>
        </row>
        <row r="316">
          <cell r="A316" t="str">
            <v>EXCAVACION MANUAL</v>
          </cell>
        </row>
        <row r="317">
          <cell r="A317" t="str">
            <v>EXTRACTOR AXIAL DE AIRE TIPO INDUSTRIAL DE 8" CON REJILLAS Y PINTURA ELECTROESTATICA</v>
          </cell>
        </row>
        <row r="318">
          <cell r="A318" t="str">
            <v>FILTRO DE DRENAJE 0.5 x 0.5 CON RELLENO EN GRAVILLA DE RIO 3/4" - 1" (SIN EXCAVACIÓN)</v>
          </cell>
        </row>
        <row r="319">
          <cell r="A319" t="str">
            <v>GRAPA DE OPERAR EN CALIENTE</v>
          </cell>
        </row>
        <row r="320">
          <cell r="A320" t="str">
            <v>GRAPA DE RETENCION PARA CABLE DE GUARDA</v>
          </cell>
        </row>
        <row r="321">
          <cell r="A321" t="str">
            <v>GRAPA DE SUSPENSIÓN PARA CABLE TRENZADO DE B.T.</v>
          </cell>
        </row>
        <row r="322">
          <cell r="A322" t="str">
            <v>GRAPA PARA SUJETAR ACOMETIDA</v>
          </cell>
        </row>
        <row r="323">
          <cell r="A323" t="str">
            <v xml:space="preserve">GRAPA PRENSADORA DE 1 1/2 x 1/4 x 6  3 TORNILLOS </v>
          </cell>
        </row>
        <row r="324">
          <cell r="A324" t="str">
            <v xml:space="preserve">GRAPA PRENSADORA DE 1-1/2 x 3/8 x 6 3 TORNILLOS </v>
          </cell>
        </row>
        <row r="325">
          <cell r="A325" t="str">
            <v xml:space="preserve">GRAPA PRENSADORA DE TRES TORNILLOS </v>
          </cell>
        </row>
        <row r="326">
          <cell r="A326" t="str">
            <v>GRAPA RETENCION ACERO TIPO PISTOLA 4 - 336</v>
          </cell>
        </row>
        <row r="327">
          <cell r="A327" t="str">
            <v>GRAPA RETENCION ALUMINIO TIPO PISTOLA 6 - 2/0</v>
          </cell>
        </row>
        <row r="328">
          <cell r="A328" t="str">
            <v>GRAPA TERMINAL TIPO RECTO 3/0 – 266,8</v>
          </cell>
        </row>
        <row r="329">
          <cell r="A329" t="str">
            <v>GRAPA T-GRILLETE P TEMPLETE 1/2 LA-551</v>
          </cell>
        </row>
        <row r="330">
          <cell r="A330" t="str">
            <v>GRUA</v>
          </cell>
        </row>
        <row r="331">
          <cell r="A331" t="str">
            <v>GUARDACABO PARA RETENDIDAS</v>
          </cell>
        </row>
        <row r="332">
          <cell r="A332" t="str">
            <v>HEBILLA DE ACERO INOXIDABLE 1/2"</v>
          </cell>
        </row>
        <row r="333">
          <cell r="A333" t="str">
            <v>HEBILLA DE ACERO INOXIDABLE 3/4"</v>
          </cell>
        </row>
        <row r="334">
          <cell r="A334" t="str">
            <v>HEBILLA DE ACERO INOXIDABLE 3/8"</v>
          </cell>
        </row>
        <row r="335">
          <cell r="A335" t="str">
            <v>HEBILLA DE ACERO INOXIDABLE 5/8"</v>
          </cell>
        </row>
        <row r="336">
          <cell r="A336" t="str">
            <v>HERRAJE PARA TEMPLETE CUERDA DE GUITARRA</v>
          </cell>
        </row>
        <row r="337">
          <cell r="A337" t="str">
            <v xml:space="preserve">HERRAMIENTA MENOR </v>
          </cell>
        </row>
        <row r="338">
          <cell r="A338" t="str">
            <v>HILO FUSIBLE TIPO H 15 LUHFSER</v>
          </cell>
        </row>
        <row r="339">
          <cell r="A339" t="str">
            <v>HILO FUSIBLE TIPO K 15 LUHFSER</v>
          </cell>
        </row>
        <row r="340">
          <cell r="A340" t="str">
            <v>HILO FUSIBLE TIPO SR 15 LUHFSER</v>
          </cell>
        </row>
        <row r="341">
          <cell r="A341" t="str">
            <v>HILO FUSIBLE TIPO T 15 LUHFSER</v>
          </cell>
        </row>
        <row r="342">
          <cell r="A342" t="str">
            <v>HILO FUSIBLE TIPO VS 15 LUHFSER</v>
          </cell>
        </row>
        <row r="343">
          <cell r="A343" t="str">
            <v>INDICADOR DE FALLA AÉREO MONOFÁSICO 400A</v>
          </cell>
        </row>
        <row r="344">
          <cell r="A344" t="str">
            <v>INTERRUPTOR DOBLE</v>
          </cell>
        </row>
        <row r="345">
          <cell r="A345" t="str">
            <v xml:space="preserve">INTERRUPTOR DOBLE CONMUTABLE </v>
          </cell>
        </row>
        <row r="346">
          <cell r="A346" t="str">
            <v>INTERRUPTOR ENCHUFABLE DE 1  x  20A - 240V - 10kA</v>
          </cell>
        </row>
        <row r="347">
          <cell r="A347" t="str">
            <v>INTERRUPTOR ENCHUFABLE DE 1 x 100A - 240V - 10kA</v>
          </cell>
        </row>
        <row r="348">
          <cell r="A348" t="str">
            <v>INTERRUPTOR ENCHUFABLE DE 1 x 15A - 240V - 10kA</v>
          </cell>
        </row>
        <row r="349">
          <cell r="A349" t="str">
            <v>INTERRUPTOR ENCHUFABLE DE 1 x 30A - 240V - 10kA</v>
          </cell>
        </row>
        <row r="350">
          <cell r="A350" t="str">
            <v>INTERRUPTOR ENCHUFABLE DE 1 x 40A - 240V - 10kA</v>
          </cell>
        </row>
        <row r="351">
          <cell r="A351" t="str">
            <v>INTERRUPTOR ENCHUFABLE DE 1 x 50A - 240V - 10kA</v>
          </cell>
        </row>
        <row r="352">
          <cell r="A352" t="str">
            <v>INTERRUPTOR ENCHUFABLE DE 1 x 60A - 240V - 10kA</v>
          </cell>
        </row>
        <row r="353">
          <cell r="A353" t="str">
            <v>INTERRUPTOR ENCHUFABLE DE 1 x 70A - 240V - 10kA</v>
          </cell>
        </row>
        <row r="354">
          <cell r="A354" t="str">
            <v>INTERRUPTOR ENCHUFABLE DE 2 x 100A - 240V - 10kA</v>
          </cell>
        </row>
        <row r="355">
          <cell r="A355" t="str">
            <v>INTERRUPTOR ENCHUFABLE DE 2 x 20A - 240V - 10kA</v>
          </cell>
        </row>
        <row r="356">
          <cell r="A356" t="str">
            <v>INTERRUPTOR ENCHUFABLE DE 2 x 30A - 240V - 10kA</v>
          </cell>
        </row>
        <row r="357">
          <cell r="A357" t="str">
            <v>INTERRUPTOR ENCHUFABLE DE 2 x 40A - 240V - 10kA</v>
          </cell>
        </row>
        <row r="358">
          <cell r="A358" t="str">
            <v>INTERRUPTOR ENCHUFABLE DE 2 x 50A - 240V - 10kA</v>
          </cell>
        </row>
        <row r="359">
          <cell r="A359" t="str">
            <v>INTERRUPTOR ENCHUFABLE DE 2 x 60A - 240V - 10kA</v>
          </cell>
        </row>
        <row r="360">
          <cell r="A360" t="str">
            <v>INTERRUPTOR ENCHUFABLE DE 2 x 70A - 240V - 10kA</v>
          </cell>
        </row>
        <row r="361">
          <cell r="A361" t="str">
            <v>INTERRUPTOR ENCHUFABLE DE 2 x 80A - 240V - 10kA</v>
          </cell>
        </row>
        <row r="362">
          <cell r="A362" t="str">
            <v>INTERRUPTOR ENCHUFABLE DE 3 x 100A - 240V - 10kA</v>
          </cell>
        </row>
        <row r="363">
          <cell r="A363" t="str">
            <v>INTERRUPTOR ENCHUFABLE DE 3 x 20A - 240V - 10kA</v>
          </cell>
        </row>
        <row r="364">
          <cell r="A364" t="str">
            <v>INTERRUPTOR ENCHUFABLE DE 3 x 30A - 240V - 10kA</v>
          </cell>
        </row>
        <row r="365">
          <cell r="A365" t="str">
            <v>INTERRUPTOR ENCHUFABLE DE 3 x 40A - 240V - 10kA</v>
          </cell>
        </row>
        <row r="366">
          <cell r="A366" t="str">
            <v>INTERRUPTOR ENCHUFABLE DE 3 x 50A - 240V - 10kA</v>
          </cell>
        </row>
        <row r="367">
          <cell r="A367" t="str">
            <v>INTERRUPTOR ENCHUFABLE DE 3 x 60A - 240V - 10kA</v>
          </cell>
        </row>
        <row r="368">
          <cell r="A368" t="str">
            <v>INTERRUPTOR ENCHUFABLE DE 3 x 70A - 240V - 10kA</v>
          </cell>
        </row>
        <row r="369">
          <cell r="A369" t="str">
            <v>INTERRUPTOR INDUSTRIAL EN CAJA 3  x  100A, 50kA. CALIDAD LEGRAND, MERLIN GERIN, MITSUBISHI, SIEMENS, SQUAR D, o superior de marca reconocida y homologada por el CIDET</v>
          </cell>
        </row>
        <row r="370">
          <cell r="A370" t="str">
            <v>INTERRUPTOR INDUSTRIAL EN CAJA 3  x  125A, 50kA. CALIDAD LEGRAND, MERLIN GERIN, MITSUBISHI, SIEMENS, SQUAR D, o superior de marca reconocida y homologada por el CIDET</v>
          </cell>
        </row>
        <row r="371">
          <cell r="A371" t="str">
            <v>INTERRUPTOR INDUSTRIAL EN CAJA 3  x  150A, 50kA. CALIDAD LEGRAND, MERLIN GERIN, MITSUBISHI, SIEMENS, SQUAR D, o superior de marca reconocida y homologada por el CIDET</v>
          </cell>
        </row>
        <row r="372">
          <cell r="A372" t="str">
            <v>INTERRUPTOR INDUSTRIAL EN CAJA 3  x  175A, 50kA. CALIDAD LEGRAND, MERLIN GERIN, MITSUBISHI, SIEMENS, SQUAR D, o superior de marca reconocida y homologada por el CIDET</v>
          </cell>
        </row>
        <row r="373">
          <cell r="A373" t="str">
            <v>INTERRUPTOR INDUSTRIAL EN CAJA 3  x  30A, 25kA. CALIDAD LEGRAND, MERLIN GERIN, MITSUBISHI, SIEMENS, SQUAR D, o superior de marca reconocida y homologada por el CIDET</v>
          </cell>
        </row>
        <row r="374">
          <cell r="A374" t="str">
            <v>INTERRUPTOR INDUSTRIAL EN CAJA 3  x  40A, 25kA. CALIDAD LEGRAND, MERLIN GERIN, MITSUBISHI, SIEMENS, SQUAR D, o superior de marca reconocida y homologada por el CIDET</v>
          </cell>
        </row>
        <row r="375">
          <cell r="A375" t="str">
            <v>INTERRUPTOR INDUSTRIAL EN CAJA 3  x  50A, 25kA. CALIDAD LEGRAND, MERLIN GERIN, MITSUBISHI, SIEMENS, SQUAR D, o superior de marca reconocida y homologada por el CIDET</v>
          </cell>
        </row>
        <row r="376">
          <cell r="A376" t="str">
            <v>INTERRUPTOR INDUSTRIAL EN CAJA 3  x  60A, 25kA. CALIDAD LEGRAND, MERLIN GERIN, MITSUBISHI, SIEMENS, SQUAR D, o superior de marca reconocida y homologada por el CIDET</v>
          </cell>
        </row>
        <row r="377">
          <cell r="A377" t="str">
            <v>INTERRUPTOR INDUSTRIAL EN CAJA 3  x  75A, 50kA. CALIDAD LEGRAND, MERLIN GERIN, MITSUBISHI, SIEMENS, SQUAR D, o superior de marca reconocida y homologada por el CIDET</v>
          </cell>
        </row>
        <row r="378">
          <cell r="A378" t="str">
            <v>INTERRUPTOR INDUSTRIAL EN CAJA 3 x 1000A, 100kA. CALIDAD LEGRAND, MERLIN GERIN, MITSUBISHI, SIEMENS, SQUAR D, o superior de marca reconocida y homologada por el CIDET</v>
          </cell>
        </row>
        <row r="379">
          <cell r="A379" t="str">
            <v>INTERRUPTOR INDUSTRIAL EN CAJA 3 x 1200A, 100kA. CALIDAD LEGRAND, MERLIN GERIN, MITSUBISHI, SIEMENS, SQUAR D, o superior de marca reconocida y homologada por el CIDET</v>
          </cell>
        </row>
        <row r="380">
          <cell r="A380" t="str">
            <v>INTERRUPTOR INDUSTRIAL EN CAJA 3 x 15A, 25kA. CALIDAD LEGRAND, MERLIN GERIN, MITSUBISHI, SIEMENS, SQUAR D, o superior de marca reconocida y homologada por el CIDET</v>
          </cell>
        </row>
        <row r="381">
          <cell r="A381" t="str">
            <v>INTERRUPTOR INDUSTRIAL EN CAJA 3 x 200A, 50kA. CALIDAD LEGRAND, MERLIN GERIN, MITSUBISHI, SIEMENS, SQUAR D, o superior de marca reconocida y homologada por el CIDET</v>
          </cell>
        </row>
        <row r="382">
          <cell r="A382" t="str">
            <v>INTERRUPTOR INDUSTRIAL EN CAJA 3 x 20A, 25kA. CALIDAD LEGRAND, MERLIN GERIN, MITSUBISHI, SIEMENS, SQUAR D, o superior de marca reconocida y homologada por el CIDET</v>
          </cell>
        </row>
        <row r="383">
          <cell r="A383" t="str">
            <v>INTERRUPTOR INDUSTRIAL EN CAJA 3 x 225A, 50kA. CALIDAD LEGRAND, MERLIN GERIN, MITSUBISHI, SIEMENS, SQUAR D, o superior de marca reconocida y homologada por el CIDET</v>
          </cell>
        </row>
        <row r="384">
          <cell r="A384" t="str">
            <v>INTERRUPTOR INDUSTRIAL EN CAJA 3 x 250A, 50kA. CALIDAD LEGRAND, MERLIN GERIN, MITSUBISHI, SIEMENS, SQUAR D, o superior de marca reconocida y homologada por el CIDET</v>
          </cell>
        </row>
        <row r="385">
          <cell r="A385" t="str">
            <v>INTERRUPTOR INDUSTRIAL EN CAJA 3 x 300A, 50kA. CALIDAD LEGRAND, MERLIN GERIN, MITSUBISHI, SIEMENS, SQUAR D, o superior de marca reconocida y homologada por el CIDET</v>
          </cell>
        </row>
        <row r="386">
          <cell r="A386" t="str">
            <v>INTERRUPTOR INDUSTRIAL EN CAJA 3 x 350A, 50kA. CALIDAD LEGRAND, MERLIN GERIN, MITSUBISHI, SIEMENS, SQUAR D, o superior de marca reconocida y homologada por el CIDET</v>
          </cell>
        </row>
        <row r="387">
          <cell r="A387" t="str">
            <v>INTERRUPTOR INDUSTRIAL EN CAJA 3 x 400A, 50kA. CALIDAD LEGRAND, MERLIN GERIN, MITSUBISHI, SIEMENS, SQUAR D, o superior de marca reconocida y homologada por el CIDET</v>
          </cell>
        </row>
        <row r="388">
          <cell r="A388" t="str">
            <v>INTERRUPTOR INDUSTRIAL EN CAJA 3 x 500A, 100kA. CALIDAD LEGRAND, MERLIN GERIN, MITSUBISHI, SIEMENS, SQUAR D, o superior de marca reconocida y homologada por el CIDET</v>
          </cell>
        </row>
        <row r="389">
          <cell r="A389" t="str">
            <v>INTERRUPTOR INDUSTRIAL EN CAJA 3 x 600A, 100kA. CALIDAD LEGRAND, MERLIN GERIN, MITSUBISHI, SIEMENS, SQUAR D, o superior de marca reconocida y homologada por el CIDET</v>
          </cell>
        </row>
        <row r="390">
          <cell r="A390" t="str">
            <v>INTERRUPTOR INDUSTRIAL EN CAJA 3 x 700A, 100kA. CALIDAD LEGRAND, MERLIN GERIN, MITSUBISHI, SIEMENS, SQUAR D, o superior de marca reconocida y homologada por el CIDET</v>
          </cell>
        </row>
        <row r="391">
          <cell r="A391" t="str">
            <v>INTERRUPTOR INDUSTRIAL EN CAJA 3 x 800A, 100kA. CALIDAD LEGRAND, MERLIN GERIN, MITSUBISHI, SIEMENS, SQUAR D, o superior de marca reconocida y homologada por el CIDET</v>
          </cell>
        </row>
        <row r="392">
          <cell r="A392" t="str">
            <v>INTERRUPTOR INDUSTRIAL REGULABLE  160-250A  3 x 250A, 25kA. CALIDAD LEGRAND, MERLIN GERIN, MITSUBISHI, SIEMENS, SQUAR D, o superior de marca reconocida y homologada por el CIDET</v>
          </cell>
        </row>
        <row r="393">
          <cell r="A393" t="str">
            <v>INTERRUPTOR INDUSTRIAL REGULABLE  320-400A  3 x 400A, 25kA. CALIDAD LEGRAND, MERLIN GERIN, MITSUBISHI, SIEMENS, SQUAR D, o superior de marca reconocida y homologada por el CIDET</v>
          </cell>
        </row>
        <row r="394">
          <cell r="A394" t="str">
            <v>INTERRUPTOR INDUSTRIAL REGULABLE  44-63A  3 x 63A, 40kA. CALIDAD LEGRAND, MERLIN GERIN, MITSUBISHI, SIEMENS, SQUAR D, o superior de marca reconocida y homologada por el CIDET</v>
          </cell>
        </row>
        <row r="395">
          <cell r="A395" t="str">
            <v>INTERRUPTOR INDUSTRIAL REGULABLE  500-630A  3 x 630A, 170kA. CALIDAD LEGRAND, MERLIN GERIN, MITSUBISHI, SIEMENS, SQUAR D, o superior de marca reconocida y homologada por el CIDET</v>
          </cell>
        </row>
        <row r="396">
          <cell r="A396" t="str">
            <v>INTERRUPTOR INDUSTRIAL REGULABLE  70-100A 3 x 100A, 25kA. CALIDAD LEGRAND, MERLIN GERIN, MITSUBISHI, SIEMENS, SQUAR D, o superior de marca reconocida y homologada por el CIDET</v>
          </cell>
        </row>
        <row r="397">
          <cell r="A397" t="str">
            <v>INTERRUPTOR INDUSTRIAL REGULABLE  87-125A 3 x 125A, 25kA. CALIDAD LEGRAND, MERLIN GERIN, MITSUBISHI, SIEMENS, SQUAR D, o superior de marca reconocida y homologada por el CIDET</v>
          </cell>
        </row>
        <row r="398">
          <cell r="A398" t="str">
            <v>INTERRUPTOR INDUSTRIAL REGULABLE  28-40A 3 x 28A, 25kA. CALIDAD LEGRAND, MERLIN GERIN, MITSUBISHI, SIEMENS, SQUAR D, o superior de marca reconocida y homologada por el CIDET</v>
          </cell>
        </row>
        <row r="399">
          <cell r="A399" t="str">
            <v>INTERRUPTOR INDUSTRIAL REGULABLE 102-160 A  3 x 160A, 50kA. CALIDAD LEGRAND, MERLIN GERIN, MITSUBISHI, SIEMENS, SQUAR D, o superior de marca reconocida y homologada por el CIDET</v>
          </cell>
        </row>
        <row r="400">
          <cell r="A400" t="str">
            <v>INTERRUPTOR PARA RIEL DE 1 x 10A</v>
          </cell>
        </row>
        <row r="401">
          <cell r="A401" t="str">
            <v>INTERRUPTOR PARA RIEL DE 1 x 16A</v>
          </cell>
        </row>
        <row r="402">
          <cell r="A402" t="str">
            <v>INTERRUPTOR PARA RIEL DE 1 x 25A</v>
          </cell>
        </row>
        <row r="403">
          <cell r="A403" t="str">
            <v>INTERRUPTOR PARA RIEL DE 1 x 32A</v>
          </cell>
        </row>
        <row r="404">
          <cell r="A404" t="str">
            <v>INTERRUPTOR PARA RIEL DE 1 x 40A</v>
          </cell>
        </row>
        <row r="405">
          <cell r="A405" t="str">
            <v>INTERRUPTOR PARA RIEL DE 1 x 50A</v>
          </cell>
        </row>
        <row r="406">
          <cell r="A406" t="str">
            <v>INTERRUPTOR PARA RIEL DE 1 x 63A</v>
          </cell>
        </row>
        <row r="407">
          <cell r="A407" t="str">
            <v>INTERRUPTOR PARA RIEL DE 1 x 6A</v>
          </cell>
        </row>
        <row r="408">
          <cell r="A408" t="str">
            <v>INTERRUPTOR PARA RIEL DE 2 x 10A</v>
          </cell>
        </row>
        <row r="409">
          <cell r="A409" t="str">
            <v>INTERRUPTOR PARA RIEL DE 2 x 16A</v>
          </cell>
        </row>
        <row r="410">
          <cell r="A410" t="str">
            <v>INTERRUPTOR PARA RIEL DE 2 x 20A</v>
          </cell>
        </row>
        <row r="411">
          <cell r="A411" t="str">
            <v>INTERRUPTOR PARA RIEL DE 2 x 25A</v>
          </cell>
        </row>
        <row r="412">
          <cell r="A412" t="str">
            <v>INTERRUPTOR PARA RIEL DE 2 x 32A</v>
          </cell>
        </row>
        <row r="413">
          <cell r="A413" t="str">
            <v>INTERRUPTOR PARA RIEL DE 2 x 40A</v>
          </cell>
        </row>
        <row r="414">
          <cell r="A414" t="str">
            <v>INTERRUPTOR PARA RIEL DE 2 x 50A</v>
          </cell>
        </row>
        <row r="415">
          <cell r="A415" t="str">
            <v>INTERRUPTOR PARA RIEL DE 2 x 63A</v>
          </cell>
        </row>
        <row r="416">
          <cell r="A416" t="str">
            <v>INTERRUPTOR PARA RIEL DE 3 x 16A</v>
          </cell>
        </row>
        <row r="417">
          <cell r="A417" t="str">
            <v>INTERRUPTOR PARA RIEL DE 3 x 40A</v>
          </cell>
        </row>
        <row r="418">
          <cell r="A418" t="str">
            <v>INTERRUPTOR PARA RIEL DE 3 x 50A</v>
          </cell>
        </row>
        <row r="419">
          <cell r="A419" t="str">
            <v>INTERRUPTOR PARA RIEL DE 3 x 63A</v>
          </cell>
        </row>
        <row r="420">
          <cell r="A420" t="str">
            <v xml:space="preserve">INTERRUPTOR SENCILLO </v>
          </cell>
        </row>
        <row r="421">
          <cell r="A421" t="str">
            <v xml:space="preserve">INTERRUPTOR SENCILLO CONMUTABLE </v>
          </cell>
        </row>
        <row r="422">
          <cell r="A422" t="str">
            <v xml:space="preserve">INTERRUPTOR TRIPLE </v>
          </cell>
        </row>
        <row r="423">
          <cell r="A423" t="str">
            <v xml:space="preserve">INTERRUPTOR TRIPLE CONMUTABLE </v>
          </cell>
        </row>
        <row r="424">
          <cell r="A424" t="str">
            <v>LAMPARA HERMETICA FLUORESCENTE CON DIFUSOR EN POLICARBONATO, BALASTO ELECTRONICO 2X32W, TUBO DE 2X32 W, T8 COLOR 4000K ,IP65</v>
          </cell>
        </row>
        <row r="425">
          <cell r="A425" t="str">
            <v>LAMPARA HERMETICA FLUORESCENTE DE SOBREPONER CON DIFUSOR EN POLICARBONATO, BALASTO ELECTRONICO 2X32W, TUBO DE 2X32 W, T8 COLOR 4000K ,IP65</v>
          </cell>
        </row>
        <row r="426">
          <cell r="A426" t="str">
            <v>LUMINARIA HORIZONTAL CERRADA DE 70 W -BOMBILLA LED - 220 VOLTIOS - GARANTIA MINIMA 2 AÑOS - INCLUYE FOTOCELDA . BRAZO  - HERRAJES Y ACCESORIOS VARIOS.</v>
          </cell>
        </row>
        <row r="427">
          <cell r="A427" t="str">
            <v xml:space="preserve">LUMINARIA HORIZONTAL CERRADA DE 70 W REFERENCIA  LO-CLSL 05  7000lm </v>
          </cell>
        </row>
        <row r="428">
          <cell r="A428" t="str">
            <v>MACHON EN CONCRETO 2500 PSI DE 0.15m X 0.15m X 1.25</v>
          </cell>
        </row>
        <row r="429">
          <cell r="A429" t="str">
            <v>MANO DE OBRA BB</v>
          </cell>
        </row>
        <row r="430">
          <cell r="A430" t="str">
            <v>MARCO SENCILLO EN ANGULO EN ACERO A-37</v>
          </cell>
        </row>
        <row r="431">
          <cell r="A431" t="str">
            <v>MENSULA GALVANIZADA EN CALIENTE PARA  13.2 kV CON GRAPA DE SUSPENSION</v>
          </cell>
        </row>
        <row r="432">
          <cell r="A432" t="str">
            <v>MURO EN LADRILLO TOLETE COMUN EN 0.125 PARA PAÑETAR</v>
          </cell>
        </row>
        <row r="433">
          <cell r="A433" t="str">
            <v>PAÑETE LISO IMPERMEABILIZADO/MURO. (M;1:3) E=0.015</v>
          </cell>
        </row>
        <row r="434">
          <cell r="A434" t="str">
            <v>PERCHA TIPO PESADO DE 1 PUESTO</v>
          </cell>
        </row>
        <row r="435">
          <cell r="A435" t="str">
            <v>PERCHA TIPO PESADO DE 2 PUESTO</v>
          </cell>
        </row>
        <row r="436">
          <cell r="A436" t="str">
            <v>PERCHA TIPO PESADO DE 2 PUESTO C/AP</v>
          </cell>
        </row>
        <row r="437">
          <cell r="A437" t="str">
            <v>PERCHA TIPO PESADO DE 3 PUESTO</v>
          </cell>
        </row>
        <row r="438">
          <cell r="A438" t="str">
            <v>PERCHA TIPO PESADO DE 3 PUESTO C/AP</v>
          </cell>
        </row>
        <row r="439">
          <cell r="A439" t="str">
            <v>PERCHA TIPO PESADO DE 4 PUESTO</v>
          </cell>
        </row>
        <row r="440">
          <cell r="A440" t="str">
            <v>PERCHA TIPO PESADO DE 4 PUESTO C/AP</v>
          </cell>
        </row>
        <row r="441">
          <cell r="A441" t="str">
            <v>PERCHA TIPO PESADO DE 5 PUESTO</v>
          </cell>
        </row>
        <row r="442">
          <cell r="A442" t="str">
            <v>PERCHA TIPO PESADO DE 5 PUESTO C/AP</v>
          </cell>
        </row>
        <row r="443">
          <cell r="A443" t="str">
            <v>PERNO DE OJO 5/8" x 10"</v>
          </cell>
        </row>
        <row r="444">
          <cell r="A444" t="str">
            <v>PERNO DE OJO 5/8" x 12"</v>
          </cell>
        </row>
        <row r="445">
          <cell r="A445" t="str">
            <v>PERNO DE OJO 5/8" x 5"</v>
          </cell>
        </row>
        <row r="446">
          <cell r="A446" t="str">
            <v>PERNO DE OJO 5/8" x 8"</v>
          </cell>
        </row>
        <row r="447">
          <cell r="A447" t="str">
            <v>PERNO DE OJO CERRADO 5/8" x 10"</v>
          </cell>
        </row>
        <row r="448">
          <cell r="A448" t="str">
            <v>PERNO DE OJO CERRADO 5/8" x 12"</v>
          </cell>
        </row>
        <row r="449">
          <cell r="A449" t="str">
            <v>PERNO DE OJO CERRADO 5/8" x 16"</v>
          </cell>
        </row>
        <row r="450">
          <cell r="A450" t="str">
            <v>PERNO DE OJO CERRADO 5/8" x 20"</v>
          </cell>
        </row>
        <row r="451">
          <cell r="A451" t="str">
            <v>PERNO DE OJO CERRADO 5/8" x 24"</v>
          </cell>
        </row>
        <row r="452">
          <cell r="A452" t="str">
            <v>PERNO DE OJO CERRADO 5/8" x 6"</v>
          </cell>
        </row>
        <row r="453">
          <cell r="A453" t="str">
            <v>PERNO EN "U" DE 12 mm (1/2") PARA CABLE DE GUARDA</v>
          </cell>
        </row>
        <row r="454">
          <cell r="A454" t="str">
            <v>PERNO O TORNILLO DE CARRIAJE 1/2" x 1 ½” + TUERCA</v>
          </cell>
        </row>
        <row r="455">
          <cell r="A455" t="str">
            <v>PERNO O TORNILLO DE CARRIAJE 1/2" x 3” + TUERCA</v>
          </cell>
        </row>
        <row r="456">
          <cell r="A456" t="str">
            <v>PERNO O TORNILLO DE CARRIAJE 5/8" x 1 ½” + TUERCA</v>
          </cell>
        </row>
        <row r="457">
          <cell r="A457" t="str">
            <v>PERNO O TORNILLO DE CARRIAJE 5/8" x 2 ½” + TUERCA</v>
          </cell>
        </row>
        <row r="458">
          <cell r="A458" t="str">
            <v>PERNO O TORNILLO DE CARRIAJE 5/8" x 6” + TUERCA</v>
          </cell>
        </row>
        <row r="459">
          <cell r="A459" t="str">
            <v>PERNOS DE MAQUINA 1/2" x 1 ½”</v>
          </cell>
        </row>
        <row r="460">
          <cell r="A460" t="str">
            <v>PERNOS DE MAQUINA 1/2" x 2"</v>
          </cell>
        </row>
        <row r="461">
          <cell r="A461" t="str">
            <v>PERNOS DE MAQUINA 1/2" x 6"</v>
          </cell>
        </row>
        <row r="462">
          <cell r="A462" t="str">
            <v>PERNOS DE MAQUINA 5/8" x 1 ½”</v>
          </cell>
        </row>
        <row r="463">
          <cell r="A463" t="str">
            <v>PERNOS DE MAQUINA 5/8" x 10"</v>
          </cell>
        </row>
        <row r="464">
          <cell r="A464" t="str">
            <v>PERNOS DE MAQUINA 5/8" x 12"</v>
          </cell>
        </row>
        <row r="465">
          <cell r="A465" t="str">
            <v>PERNOS DE MAQUINA 5/8" x 14"</v>
          </cell>
        </row>
        <row r="466">
          <cell r="A466" t="str">
            <v>PERNOS DE MAQUINA 5/8" x 16"</v>
          </cell>
        </row>
        <row r="467">
          <cell r="A467" t="str">
            <v>PERNOS DE MAQUINA 5/8" x 2"</v>
          </cell>
        </row>
        <row r="468">
          <cell r="A468" t="str">
            <v>PERNOS DE MAQUINA 5/8" x 20"</v>
          </cell>
        </row>
        <row r="469">
          <cell r="A469" t="str">
            <v>PERNOS DE MAQUINA 5/8" x 24"</v>
          </cell>
        </row>
        <row r="470">
          <cell r="A470" t="str">
            <v>PERNOS DE MAQUINA 5/8" x 6"</v>
          </cell>
        </row>
        <row r="471">
          <cell r="A471" t="str">
            <v>PERNOS DE MAQUINA 5/8" x 8"</v>
          </cell>
        </row>
        <row r="472">
          <cell r="A472" t="str">
            <v>PINTURA REFLECTIVA AMARILLA (pintura acrilica para trafico)</v>
          </cell>
        </row>
        <row r="473">
          <cell r="A473" t="str">
            <v>PINTURA REFLECTIVA NEGRA (pintura acrilica para trafico)</v>
          </cell>
        </row>
        <row r="474">
          <cell r="A474" t="str">
            <v xml:space="preserve">PLACA TOMA EXTERIOR GRIS (Tapa interperie para tomacorriente doble con proteccion individual plastica color gris que cumpla con la norma  UL) </v>
          </cell>
        </row>
        <row r="475">
          <cell r="A475" t="str">
            <v>PLATINA SOPORTE ESPIGO</v>
          </cell>
        </row>
        <row r="476">
          <cell r="A476" t="str">
            <v>PORTA AISLADOR CRUCETA METÁLICA</v>
          </cell>
        </row>
        <row r="477">
          <cell r="A477" t="str">
            <v>POSTE DE CONCRETO 10 METROS-1050kg-HOMOLOGADO</v>
          </cell>
        </row>
        <row r="478">
          <cell r="A478" t="str">
            <v>POSTE DE CONCRETO 10 METROS-510kg-HOMOLOGADO</v>
          </cell>
        </row>
        <row r="479">
          <cell r="A479" t="str">
            <v>POSTE DE CONCRETO 10 METROS-750kg-HOMOLOGADO</v>
          </cell>
        </row>
        <row r="480">
          <cell r="A480" t="str">
            <v>POSTE DE CONCRETO 12 METROS-1050kg-HOMOLOGADO</v>
          </cell>
        </row>
        <row r="481">
          <cell r="A481" t="str">
            <v>POSTE DE CONCRETO 12 METROS-510kg-HOMOLOGADO</v>
          </cell>
        </row>
        <row r="482">
          <cell r="A482" t="str">
            <v>POSTE DE CONCRETO 12 METROS-750kg-HOMOLOGADO</v>
          </cell>
        </row>
        <row r="483">
          <cell r="A483" t="str">
            <v>POSTE DE CONCRETO 8 METROS-1050kg-HOMOLOGADO</v>
          </cell>
        </row>
        <row r="484">
          <cell r="A484" t="str">
            <v>POSTE DE CONCRETO 8 METROS-510kg-HOMOLOGADO</v>
          </cell>
        </row>
        <row r="485">
          <cell r="A485" t="str">
            <v>POSTE DE CONCRETO 8 METROS-750kg-HOMOLOGADO</v>
          </cell>
        </row>
        <row r="486">
          <cell r="A486" t="str">
            <v>POSTE DE MADERA INMUNIZADA 12 METROS</v>
          </cell>
        </row>
        <row r="487">
          <cell r="A487" t="str">
            <v>POSTE DE MADERA INMUNIZADA 8 METROS</v>
          </cell>
        </row>
        <row r="488">
          <cell r="A488" t="str">
            <v>POSTE EN FIBRA DE VIDRIO 10 METROS -510kg</v>
          </cell>
        </row>
        <row r="489">
          <cell r="A489" t="str">
            <v>POSTE EN FIBRA DE VIDRIO 10 METROS-1050kg</v>
          </cell>
        </row>
        <row r="490">
          <cell r="A490" t="str">
            <v>POSTE EN FIBRA DE VIDRIO 10 METROS-750kg</v>
          </cell>
        </row>
        <row r="491">
          <cell r="A491" t="str">
            <v>POSTE EN FIBRA DE VIDRIO 12 METROS -1050kg</v>
          </cell>
        </row>
        <row r="492">
          <cell r="A492" t="str">
            <v>POSTE EN FIBRA DE VIDRIO 12 METROS -510kg</v>
          </cell>
        </row>
        <row r="493">
          <cell r="A493" t="str">
            <v>POSTE EN FIBRA DE VIDRIO 12 METROS -750kg</v>
          </cell>
        </row>
        <row r="494">
          <cell r="A494" t="str">
            <v>POSTE EN FIBRA DE VIDRIO 8 METROS  -510kg</v>
          </cell>
        </row>
        <row r="495">
          <cell r="A495" t="str">
            <v>POSTE EN FIBRA DE VIDRIO 8 METROS -750kg</v>
          </cell>
        </row>
        <row r="496">
          <cell r="A496" t="str">
            <v>PRENSA ESTOPA ALUMINIO 1/2" NPT</v>
          </cell>
        </row>
        <row r="497">
          <cell r="A497" t="str">
            <v>PROTECTORES DE VOLTAJE BREAKERMATIC REF PBE220-AM / 220-AT / 220-BM</v>
          </cell>
        </row>
        <row r="498">
          <cell r="A498" t="str">
            <v>RECONECTADOR 15 KV, 630 AMPERIOS, 12,5 kA, AISLAMIENTO EN POLIMERO EPOXICO  - INTERRUPCION EN  VACIO (CAMPO NETICO AXIAL) , CONTROL Y PROTECCION POR MICROPROCESADOR, DESCARGADORES DE SOBRETENSION EN BAJA, ESTRUCTURA PARA MONTAJE EN POSTE, INTERFAZ LOCAL C</v>
          </cell>
        </row>
        <row r="499">
          <cell r="A499" t="str">
            <v xml:space="preserve">REFLECTOR CUADRADO CERRADO ESTRIBO DE 250 W-SODIO ALTA PRESION  </v>
          </cell>
        </row>
        <row r="500">
          <cell r="A500" t="str">
            <v>REFLECTOR DE 250 W-SODIO ALTA PRESION -220 VOLTIOS-SODIO ALTA PRESION-CUADRADO-CERRADO - ESTRIBOS - COMPLETA ACCESORIOS DE FIJACION E INSTALACION  -REFERENCIA RCG ROY ALPHA; Incluye accesorios de sujeción</v>
          </cell>
        </row>
        <row r="501">
          <cell r="A501" t="str">
            <v>REGULADOR DE VOLTAJE</v>
          </cell>
        </row>
        <row r="502">
          <cell r="A502" t="str">
            <v>RELLENO ARENA DE PEÑA</v>
          </cell>
        </row>
        <row r="503">
          <cell r="A503" t="str">
            <v>RELLENO DE EXCAVACIÓN CON MATERIAL LOCAL SELECCIONADO</v>
          </cell>
        </row>
        <row r="504">
          <cell r="A504" t="str">
            <v xml:space="preserve">RETIRO DE ESCOMBROS </v>
          </cell>
        </row>
        <row r="505">
          <cell r="A505" t="str">
            <v>SALIDA FOTOCELDA 1000W; Prom 2m; Incluye Fotocelda</v>
          </cell>
        </row>
        <row r="506">
          <cell r="A506" t="str">
            <v xml:space="preserve">SALIDA TV INCLUYE TOMA COAXIAL CABLE RG 59 CON TERMINALES DE ROSCA, CONDUIT EMT 3/4". SPLITER 1 IN 2 OUT Prom 11m  </v>
          </cell>
        </row>
        <row r="507">
          <cell r="A507" t="str">
            <v xml:space="preserve">SECCIONADOR ENTRADA- SALIDA CON ENCLAVAMIENTO MECÁNICO DE MEDIA TENSIÓN 15 kV-630 A EN CELDA TIPO INTEMPERIE CONSTRUIDA EN LAMINA GALVANIZADA EN CALIENTE Y RESISTENCIA DE CALEFACCIÓN CONTROLADAS POR TERMÓSTATO (FUNCIONAMIENTO COMO TRANSFERENCIA MANUAL EN </v>
          </cell>
        </row>
        <row r="508">
          <cell r="A508" t="str">
            <v>SECCIONADOR MONOPOLAR 200 A – 15 kV</v>
          </cell>
        </row>
        <row r="509">
          <cell r="A509" t="str">
            <v>SECCIONADOR MONOPOLAR 400 A – 15 kV</v>
          </cell>
        </row>
        <row r="510">
          <cell r="A510" t="str">
            <v>SISTEMA DE ACONDICIONAMIENTO DE AIRE: 1 UND CONDENSADORA 1X12000BTU/HR-208V, 60HZ, 1500W MAX; CON 1 UNIDAD EVAPORADORAS DE 12000BTU/HR (ADOSADA A MURO). INCLUYE RED DE REFRIGERACION EN TUBERIA DE COBRE CON AISLAMIENTO TERMICO, TODOS LOS ELEMENTOS, INSUMOS</v>
          </cell>
        </row>
        <row r="511">
          <cell r="A511" t="str">
            <v>SISTEMA DE ACONDICIONAMIENTO DE AIRE: 1 UND CONDENSADORA 1X18000BTU/HR-208V, 60HZ, 1500W MAX; CON 1 UNIDAD EVAPORADORAS DE 18000BTU/HR (ADOSADA A MURO). INCLUYE RED DE REFRIGERACION EN TUBERIA DE COBRE CON AISLAMIENTO TERMICO, TODOS LOS ELEMENTOS, INSUMOS</v>
          </cell>
        </row>
        <row r="512">
          <cell r="A512" t="str">
            <v>SISTEMA DE ACONDICIONAMIENTO DE AIRE: 1 UND CONDENSADORA 1X9000BTU/HR-208V, 60HZ, 1500W MAX; CON 2 UNIDADES EVAPORADORAS DE 9000BTU/HR (ADOSADA A MURO). INCLUYE RED DE REFRIGERACION EN TUBERIA DE COBRE CON AISLAMIENTO TERMICO, TODOS LOS ELEMENTOS, INSUMOS</v>
          </cell>
        </row>
        <row r="513">
          <cell r="A513" t="str">
            <v>SISTEMA DE ILUMINACION SOLAR, INCLUYE 2 PANELES SOLARES FOTOVOLTAICOS, BATERIAS DE GEL CICLO DE DESCARGA PROFUNDA, 1 LUMINARIA TIPO LED Y ACCESORIOS VARIOS PARA PUESTA EN FUNCIONAMIENTO (HERRAJES Y CABLEADO)</v>
          </cell>
        </row>
        <row r="514">
          <cell r="A514" t="str">
            <v>SOLDADURA EXOTERMICA TIPO CADWELD  DE 115 GRAMOS</v>
          </cell>
        </row>
        <row r="515">
          <cell r="A515" t="str">
            <v>SOPORTE PARA LUMINARIA HORIZONTAL VÍAS SECUNDARIAS</v>
          </cell>
        </row>
        <row r="516">
          <cell r="A516" t="str">
            <v>SOPORTE SENCILLO PARA AVENIDAS POSTE DE CONCRETO ABRAZADERA TIPO 1 "140 mm"</v>
          </cell>
        </row>
        <row r="517">
          <cell r="A517" t="str">
            <v xml:space="preserve">SUBESTACION PEDESTAL RADIAL DE 112,5 kVA -60 Hz - 13.200 V / 208-120 V (con un Suiche on-off de dos posiciones,una Válvula de sobrepresión,tres Bujes insertos de 600A para terminales tipo T, tres Bujes tipo pozo, tres Fusibles de expulsión tipo bayoneta, </v>
          </cell>
        </row>
        <row r="518">
          <cell r="A518" t="str">
            <v>SUBESTACION PEDESTAL RADIAL DE 150kVA -60 Hz - 13.200 V / 208-120 V (con un Suiche on-off de dos posiciones,una Válvula de sobrepresión,tres Bujes insertos de 600A para terminales tipo T, tres Bujes tipo pozo, tres Fusibles de expulsión tipo bayoneta, tre</v>
          </cell>
        </row>
        <row r="519">
          <cell r="A519" t="str">
            <v>SUBESTACION PEDESTAL RADIAL DE 225kVA -60 Hz - 13.200 V / 208-120 V (con un Suiche on-off de dos posiciones,una Válvula de sobrepresión,tres Bujes insertos de 600A para terminales tipo T, tres Bujes tipo pozo, tres Fusibles de expulsión tipo bayoneta, tre</v>
          </cell>
        </row>
        <row r="520">
          <cell r="A520" t="str">
            <v>SUBESTACION PEDESTAL RADIAL DE 300kVA -60 Hz - 13.200 V / 208-120 V (con un Suiche on-off de dos posiciones,una Válvula de sobrepresión,tres Bujes insertos de 600A para terminales tipo T, tres Bujes tipo pozo, tres Fusibles de expulsión tipo bayoneta, tre</v>
          </cell>
        </row>
        <row r="521">
          <cell r="A521" t="str">
            <v>SUBESTACION PEDESTAL RADIAL DE 30kVA -60 Hz - 13.200 V / 208-120 V (con un Suiche on-off de dos posiciones,una Válvula de sobrepresión,tres Bujes insertos, tres Bujes tipo pozo, tres Codos de desconexión 15 kV 200Amp, tres Fusibles de expulsión tipo bayon</v>
          </cell>
        </row>
        <row r="522">
          <cell r="A522" t="str">
            <v>SUBESTACION PEDESTAL RADIAL DE 45kVA -60 Hz - 13.200 V / 208-120 V (con un Suiche on-off de dos posiciones,una Válvula de sobrepresión,tres Bujes insertos, tres Bujes tipo pozo, tres Codos de desconexión 15 kV 200Amp, tres Fusibles de expulsión tipo bayon</v>
          </cell>
        </row>
        <row r="523">
          <cell r="A523" t="str">
            <v>SUBESTACION PEDESTAL RADIAL DE 75kVA -60 Hz - 13.200 V / 208-120 V (con un Suiche on-off de dos posiciones,una Válvula de sobrepresión,tres Bujes insertos, tres Bujes tipo pozo, tres Codos de desconexión 15 kV 200Amp, tres Fusibles de expulsión tipo bayon</v>
          </cell>
        </row>
        <row r="524">
          <cell r="A524" t="str">
            <v>SUELO ARTIFICIAL CEMENTO CONDUCTOR CELEC</v>
          </cell>
        </row>
        <row r="525">
          <cell r="A525" t="str">
            <v>SUMINISTRO, INSTALACION  Y PUESTA EN FUNCIONAMIENTO DE TRANSFORMADOR TRIFASICO PEDESTAL TIPO RADIAL 300 kVA -DyN5, 60 Hz, 13200/214-123 VOLTIOS USO INTEMPERIE- HOMOLOGADO -INCLUYE  INSTALACION ACCESORIOS DE FIJACION -PROTOCOLO DE PRUEBAS. APLICACIÓN NORMA</v>
          </cell>
        </row>
        <row r="526">
          <cell r="A526" t="str">
            <v xml:space="preserve">SUPRESOR DE TRANSITORIOS DE TENSIÓN (TVSS) 3F-4H-50 KA - 240/120 VAC.-  REFERENCIA MERLIN GERIN </v>
          </cell>
        </row>
        <row r="527">
          <cell r="A527" t="str">
            <v>TABLERO  INDUSTRIAL, CON ESPACIO PARA UNA TRANSFERENCIA MANUAL POR INTERRUPTORES 500A,  DE EJECUCION UNICA IP44, PUERTA Y CHAPA  -220 V-5HILOS-60HZ , TIPO MULTICARGAS,  INTERRUPTORES DE SALIDA TRIFASICOS ;AUTOSOPORTADO,  FABRICADO EN LÁMINA GALVANIZADA CA</v>
          </cell>
        </row>
        <row r="528">
          <cell r="A528" t="str">
            <v>TABLERO DE 12 CIRCUITOS 2F4H, CON PUERTA - CON BARRAJE, BARRA NEUTRO Y BARRA TIERRA  Calidad Legrand, Siemens, SqareD o superior de marca reconocida y homologada por el CIDET</v>
          </cell>
        </row>
        <row r="529">
          <cell r="A529" t="str">
            <v>TABLERO DE 12 CIRCUITOS 2F4H, CON PUERTA Y ESPACIO PARA TOTALIZADOR, CHAPA Y LLAVE - CON BARRAJE, BARRA NEUTRO Y BARRA TIERRA  Calidad Legrand, Siemens, SqareD o superior de marca reconocida y homologada por el CIDET</v>
          </cell>
        </row>
        <row r="530">
          <cell r="A530" t="str">
            <v>TABLERO DE 12 CIRCUITOS 2F4H, SIN PUERTA CON BARRAJE, BARRA NEUTRO Y BARRA TIERRA  Calidad Legrand, Siemens, SqareD o superior de marca reconocida y homologada por el CIDET</v>
          </cell>
        </row>
        <row r="531">
          <cell r="A531" t="str">
            <v>TABLERO DE 12 CIRCUITOS 3F5H, CON PUERTA Y ESPACIO PARA TOTALIZADOR, CON  BARRA NEUTRO Y BARRA TIERRA  Calidad Legrand, Siemens, SqareD o superior de marca reconocida y homologada por el CIDET</v>
          </cell>
        </row>
        <row r="532">
          <cell r="A532" t="str">
            <v>TABLERO DE 12 CIRCUITOS 3F5H, CON PUERTA, BARRAJE, BARRA NEUTRO Y BARRA TIERRA  Calidad Legrand, Siemens, SqareD o superior de marca reconocida y homologada por el CIDET</v>
          </cell>
        </row>
        <row r="533">
          <cell r="A533" t="str">
            <v>TABLERO DE 18 CIRCUITOS 2F4H, CON PUERTA - CON BARRAJE, BARRA NEUTRO Y BARRA TIERRA  Calidad Legrand, Siemens, SqareD o superior de marca reconocida y homologada por el CIDET</v>
          </cell>
        </row>
        <row r="534">
          <cell r="A534" t="str">
            <v>TABLERO DE 18 CIRCUITOS 3F5H, CON PUERTA - CON BARRAJE, BARRA NEUTRO Y BARRA TIERRA  Calidad Legrand, Siemens, SqareD o superior de marca reconocida y homologada por el CIDET</v>
          </cell>
        </row>
        <row r="535">
          <cell r="A535" t="str">
            <v>TABLERO DE 18 CIRCUITOS 3F5H, CON PUERTA Y ESPACIO PARA TOTALIZADOR, BARRAJE , BARRA NEUTRO Y BARRA TIERRA  Calidad Legrand, Siemens, SqareD o superior de marca reconocida y homologada por el CIDET</v>
          </cell>
        </row>
        <row r="536">
          <cell r="A536" t="str">
            <v>TABLERO DE 24 CIRCUITOS 2F4H, CON PUERTA - CON BARRAJE PARA 125A BARRA NEUTRO Y BARRA TIERRA  Calidad Legrand, Siemens, SqareD o superior de marca reconocida y homologada por el CIDET</v>
          </cell>
        </row>
        <row r="537">
          <cell r="A537" t="str">
            <v>TABLERO DE 24 CIRCUITOS 3F5H, CON PUERTA Y ESPACIO PARA TOTALIZADOR,  BARRA NEUTRO Y BARRA TIERRA  Calidad Legrand, Siemens, SqareD o superior de marca reconocida y homologada por el CIDET</v>
          </cell>
        </row>
        <row r="538">
          <cell r="A538" t="str">
            <v>TABLERO DE 24 CIRCUITOS 3F5H, CON PUERTA,BARRAJE , BARRA NEUTRO Y BARRA TIERRA  Calidad Legrand, Siemens, SqareD o superior de marca reconocida y homologada por el CIDET</v>
          </cell>
        </row>
        <row r="539">
          <cell r="A539" t="str">
            <v>TABLERO DE 30 CIRCUITOS 3F5H, CON PUERTA Y ESPACIO PARA TOTALIZADOR, BARRAJE , BARRA NEUTRO Y BARRA TIERRA  Calidad Legrand, Siemens, SqareD o superior de marca reconocida y homologada por el CIDET</v>
          </cell>
        </row>
        <row r="540">
          <cell r="A540" t="str">
            <v>TABLERO DE 30 CIRCUITOS 3F5H, CON PUERTA, BARRAJE , BARRA NEUTRO Y BARRA TIERRA  Calidad Legrand, Siemens, SqareD o superior de marca reconocida y homologada por el CIDET</v>
          </cell>
        </row>
        <row r="541">
          <cell r="A541" t="str">
            <v>TABLERO DE 36 CIRCUITOS 3F5H, CON PUERTA Y ESPACIO PARA TOTALIZADOR, BARRAJE , BARRA NEUTRO Y BARRA TIERRA  Calidad Legrand, Siemens, SqareD o superior de marca reconocida y homologada por el CIDET</v>
          </cell>
        </row>
        <row r="542">
          <cell r="A542" t="str">
            <v>TABLERO DE 36 CIRCUITOS 3F5H, CON PUERTA, BARRAJE , BARRA NEUTRO Y BARRA TIERRA  Calidad Legrand, Siemens, SqareD o superior de marca reconocida y homologada por el CIDET</v>
          </cell>
        </row>
        <row r="543">
          <cell r="A543" t="str">
            <v>TABLERO DE 42 CIRCUITOS 3F5H, CON PUERTA Y ESPACIO PARA TOTALIZADOR, BARRAJE , BARRA NEUTRO Y BARRA TIERRA  Calidad Legrand, Siemens, SqareD o superior de marca reconocida y homologada por el CIDET</v>
          </cell>
        </row>
        <row r="544">
          <cell r="A544" t="str">
            <v>TABLERO DE 42 CIRCUITOS 3F5H, CON PUERTA, BARRAJE , BARRA NEUTRO Y BARRA TIERRA  Calidad Legrand, Siemens, SqareD o superior de marca reconocida y homologada por el CIDET</v>
          </cell>
        </row>
        <row r="545">
          <cell r="A545" t="str">
            <v>TABLERO DE 8 CIRCUITOS 2F4H, CON PUERTA - CON BARRA NEUTRO Y BARRA TIERRA  Calidad Legrand, Siemens, SqareD o superior de marca reconocida y homologada por el CIDET</v>
          </cell>
        </row>
        <row r="546">
          <cell r="A546" t="str">
            <v>TABLERO DE 8 CIRCUITOS 2F4H, SIN PUERTA CON BARRAJE , BARRA NEUTRO Y BARRA TIERRA  Calidad Legrand, Siemens, SqareD o superior de marca reconocida y homologada por el CIDET</v>
          </cell>
        </row>
        <row r="547">
          <cell r="A547" t="str">
            <v>TAPA CIEGA CON IMPACTO GALVANIZADA CUADRADA 4X4"</v>
          </cell>
        </row>
        <row r="548">
          <cell r="A548" t="str">
            <v>TAPA EN CONCRETO (4000 PSI)</v>
          </cell>
        </row>
        <row r="549">
          <cell r="A549" t="str">
            <v>TAPA EN PLATINA TIPO ALFAJOR</v>
          </cell>
        </row>
        <row r="550">
          <cell r="A550" t="str">
            <v>TAPÓN SELLADOR DE CABLE 25 mm2</v>
          </cell>
        </row>
        <row r="551">
          <cell r="A551" t="str">
            <v>TERMINAL-CONECTOR EMT 1 1/2"</v>
          </cell>
        </row>
        <row r="552">
          <cell r="A552" t="str">
            <v>TERMINAL-CONECTOR EMT 1 1/4"</v>
          </cell>
        </row>
        <row r="553">
          <cell r="A553" t="str">
            <v>TERMINAL-CONECTOR EMT 1"</v>
          </cell>
        </row>
        <row r="554">
          <cell r="A554" t="str">
            <v>TERMINAL-CONECTOR EMT 1/2"</v>
          </cell>
        </row>
        <row r="555">
          <cell r="A555" t="str">
            <v>TERMINAL-CONECTOR EMT 2"</v>
          </cell>
        </row>
        <row r="556">
          <cell r="A556" t="str">
            <v>TERMINAL-CONECTOR EMT 3"</v>
          </cell>
        </row>
        <row r="557">
          <cell r="A557" t="str">
            <v>TERMINAL-CONECTOR EMT 3/4"</v>
          </cell>
        </row>
        <row r="558">
          <cell r="A558" t="str">
            <v>TERMINALES PREMOLDEADAS PARA 15 kV - USO EXTERIOR PARA CALIBRES DE CABLES ENTRE 2 - 3/0 - JUEGO x 3 UNIDADES</v>
          </cell>
        </row>
        <row r="559">
          <cell r="A559" t="str">
            <v>TERMINALES PREMOLDEADAS PARA 15 kV - USO INTERIOR PARA CALIBRES DE CABLES ENTRE 2 - 3/0 - JUEGO x 3 UNIDADES</v>
          </cell>
        </row>
        <row r="560">
          <cell r="A560" t="str">
            <v xml:space="preserve">TOMA CORRIENTE  DOBLE  CON POLO A TIERRA (2P+T) 20A 250V </v>
          </cell>
        </row>
        <row r="561">
          <cell r="A561" t="str">
            <v>TOMA CORRIENTE DOBLE CON  PROTECCION FALLA A TIERRA GFCI</v>
          </cell>
        </row>
        <row r="562">
          <cell r="A562" t="str">
            <v xml:space="preserve">TOMA CORRIENTE DOBLE CON POLO A TIERRA  Nema 5-15-R; </v>
          </cell>
        </row>
        <row r="563">
          <cell r="A563" t="str">
            <v xml:space="preserve">TOMA CORRIENTE DOBLE CON POLO A TIERRA PARA PISO EN ACERO CROMADO Nema 5-15-R; </v>
          </cell>
        </row>
        <row r="564">
          <cell r="A564" t="str">
            <v xml:space="preserve">TOMA CORRIENTE DOBLE PROTECCION FALLA A TIERRA </v>
          </cell>
        </row>
        <row r="565">
          <cell r="A565" t="str">
            <v>TOMA CORRIENTE SUPRESOR DE TRASIENTES, DOBLE CON POLO A TIERRA (2P+T), 20A, 127 V CON POLO A TIERRA AISLADO Y GRADO HOSPITALARIO (HG). APTA PARA REDES REGULADAS Y CONEXIÓN DE EQUIPOS ALTAMENTE SENSIBLE (NEMA 5-20R) Color naranja</v>
          </cell>
        </row>
        <row r="566">
          <cell r="A566" t="str">
            <v>TOMA DE INCRUSTAR 50A 250V BIFASICA</v>
          </cell>
        </row>
        <row r="567">
          <cell r="A567" t="str">
            <v>TOMA PARA TABLERO 250V, 16A, 2P+T, IP 44, P17 Tempra</v>
          </cell>
        </row>
        <row r="568">
          <cell r="A568" t="str">
            <v>TOMA PARA TABLERO 250V, 32A, 3P+N+T, IP 44, P17 Tempra</v>
          </cell>
        </row>
        <row r="569">
          <cell r="A569" t="str">
            <v>TOMA PARA TABLERO 250V, 63A, 3P+N+T, IP 67, P17 Tempra</v>
          </cell>
        </row>
        <row r="570">
          <cell r="A570" t="str">
            <v xml:space="preserve">TOMA TVA COAXIAL </v>
          </cell>
        </row>
        <row r="571">
          <cell r="A571" t="str">
            <v>TORNILLO DE ACERO GALVANIZADO 1/2"X1 1/2"</v>
          </cell>
        </row>
        <row r="572">
          <cell r="A572" t="str">
            <v xml:space="preserve">TORNILLO DE ACERO GALVANIZADO 5/8" X 10" </v>
          </cell>
        </row>
        <row r="573">
          <cell r="A573" t="str">
            <v xml:space="preserve">TORNILLO DE ACERO GALVANIZADO 5/8" X 5" </v>
          </cell>
        </row>
        <row r="574">
          <cell r="A574" t="str">
            <v xml:space="preserve">TORNILLO DE ACERO GALVANIZADO 5/8" X 8" </v>
          </cell>
        </row>
        <row r="575">
          <cell r="A575" t="str">
            <v>TORNILLO DE BRONCE PARA BORNA TERMINAL</v>
          </cell>
        </row>
        <row r="576">
          <cell r="A576" t="str">
            <v>TORNILLO SOPORTE PARA BRAZO DE LUMINARIA 1/2"</v>
          </cell>
        </row>
        <row r="577">
          <cell r="A577" t="str">
            <v>TRANSFORMADOR DE DISTRIBUCION  TRIFASICO AUTOPROTEGIDO 15 kVA-DyN5, 60 Hz, 13.2 kV-208/120 VOLTIOS ACEITE- INTEMPERIE- HOMOLOGADO -ACCESORIOS DE SUJECION -PROTOCOLO DE PRUEBAS. (DPS PRIMARIOS, INTERRUPTOR AUTOMATICO BAJA TENSION  INCORPORADO EN LA CUBA CO</v>
          </cell>
        </row>
        <row r="578">
          <cell r="A578" t="str">
            <v xml:space="preserve">TRANSFORMADOR DE DISTRIBUCION  TRIFASICO AUTOPROTEGIDO 112,5 kVA-DyN5, 60 Hz, 13.2 kV-208/120 VOLTIOS ACEITE- INTEMPERIE- HOMOLOGADO -ACCESORIOS DE SUJECION -PROTOCOLO DE PRUEBAS. (DPS PRIMARIOS) </v>
          </cell>
        </row>
        <row r="579">
          <cell r="A579" t="str">
            <v xml:space="preserve">TRANSFORMADOR DE DISTRIBUCION  TRIFASICO AUTOPROTEGIDO 150 kVA-DyN5, 60 Hz, 13.2 kV-208/120 VOLTIOS ACEITE- INTEMPERIE- HOMOLOGADO -ACCESORIOS DE SUJECION -PROTOCOLO DE PRUEBAS. (DPS PRIMARIOS) </v>
          </cell>
        </row>
        <row r="580">
          <cell r="A580" t="str">
            <v xml:space="preserve">TRANSFORMADOR DE DISTRIBUCION  TRIFASICO AUTOPROTEGIDO 225 kVA-DyN5, 60 Hz, 13.2 kV-220/127 VOLTIOS ACEITE- INTEMPERIE- HOMOLOGADO -ACCESORIOS DE SUJECION -PROTOCOLO DE PRUEBAS. (DPS PRIMARIOS) </v>
          </cell>
        </row>
        <row r="581">
          <cell r="A581" t="str">
            <v>TRANSFORMADOR DE DISTRIBUCION  TRIFASICO AUTOPROTEGIDO 30 kVA-DyN5, 60 Hz, 13.2 kV-208/120 VOLTIOS ACEITE- INTEMPERIE- HOMOLOGADO -ACCESORIOS DE SUJECION -PROTOCOLO DE PRUEBAS. (DPS PRIMARIOS, INTERRUPTOR AUTOMATICO BAJA TENSION  INCORPORADO EN LA CUBA CO</v>
          </cell>
        </row>
        <row r="582">
          <cell r="A582" t="str">
            <v>TRANSFORMADOR DE DISTRIBUCION  TRIFASICO AUTOPROTEGIDO 45 kVA-DyN5, 60 Hz, 13.2 kV-208/120 VOLTIOS ACEITE- INTEMPERIE- HOMOLOGADO -ACCESORIOS DE SUJECION -PROTOCOLO DE PRUEBAS. (DPS PRIMARIOS, INTERRUPTOR AUTOMATICO BAJA TENSION  INCORPORADO EN LA CUBA CO</v>
          </cell>
        </row>
        <row r="583">
          <cell r="A583" t="str">
            <v xml:space="preserve">TRANSFORMADOR DE DISTRIBUCION  TRIFASICO AUTOPROTEGIDO 75 kVA-DyN5, 60 Hz, 13.2 kV-208/120 VOLTIOS ACEITE- INTEMPERIE- HOMOLOGADO -ACCESORIOS DE SUJECION -PROTOCOLO DE PRUEBAS. (DPS PRIMARIOS) </v>
          </cell>
        </row>
        <row r="584">
          <cell r="A584" t="str">
            <v>TRANSFORMADOR DE TENSIÓN TIPO SECO EXTERIOR, TENSIÓN NOMINAL PRIMARIA  DE 13,2 /√3 kV,  TENSIÓN NOMINAL  SECUNDARIA 120/√3 V, BIL 200 kVA, POTENCIA NOMINAL 25 VA, CLASE 0.5, 60 HZ, REF. ALSTOM O SIMILAR QUE CUMPLA CON LA NORMA IEC CORRESPONDIENTE, PROTOCO</v>
          </cell>
        </row>
        <row r="585">
          <cell r="A585" t="str">
            <v>TRANSFORMADORES DE CORRIENTE TIPO VENTANA RELACION 500/5, 240V, CLASE 0,5 50X12 mm</v>
          </cell>
        </row>
        <row r="586">
          <cell r="A586" t="str">
            <v>TRANSFORMADORES DE CORRIENTE TIPO VENTANA RELACION 800/5, 240V, CLASE 0,5 50X12 mm</v>
          </cell>
        </row>
        <row r="587">
          <cell r="A587" t="str">
            <v>TUBO CONDUIT GALVANIZADA EMT 1 1/2"</v>
          </cell>
        </row>
        <row r="588">
          <cell r="A588" t="str">
            <v>TUBO CONDUIT GALVANIZADA EMT 1"</v>
          </cell>
        </row>
        <row r="589">
          <cell r="A589" t="str">
            <v>TUBO CONDUIT GALVANIZADA EMT 1/2"</v>
          </cell>
        </row>
        <row r="590">
          <cell r="A590" t="str">
            <v xml:space="preserve">TUBO CONDUIT GALVANIZADA EMT 2" </v>
          </cell>
        </row>
        <row r="591">
          <cell r="A591" t="str">
            <v xml:space="preserve">TUBO CONDUIT GALVANIZADA EMT 3" </v>
          </cell>
        </row>
        <row r="592">
          <cell r="A592" t="str">
            <v xml:space="preserve">TUBO CONDUIT GALVANIZADA EMT 3/4" </v>
          </cell>
        </row>
        <row r="593">
          <cell r="A593" t="str">
            <v xml:space="preserve">TUBO CONDUIT GALVANIZADA EMT 4" </v>
          </cell>
        </row>
        <row r="594">
          <cell r="A594" t="str">
            <v xml:space="preserve">TUBO CONDUIT IMC 1 1/2" </v>
          </cell>
        </row>
        <row r="595">
          <cell r="A595" t="str">
            <v xml:space="preserve">TUBO CONDUIT IMC 1 1/4" </v>
          </cell>
        </row>
        <row r="596">
          <cell r="A596" t="str">
            <v xml:space="preserve">TUBO CONDUIT IMC 1" </v>
          </cell>
        </row>
        <row r="597">
          <cell r="A597" t="str">
            <v xml:space="preserve">TUBO CONDUIT IMC 1/2" </v>
          </cell>
        </row>
        <row r="598">
          <cell r="A598" t="str">
            <v xml:space="preserve">TUBO CONDUIT IMC 2" </v>
          </cell>
        </row>
        <row r="599">
          <cell r="A599" t="str">
            <v xml:space="preserve">TUBO CONDUIT IMC 3" </v>
          </cell>
        </row>
        <row r="600">
          <cell r="A600" t="str">
            <v>TUBO CONDUIT IMC 3/4"</v>
          </cell>
        </row>
        <row r="601">
          <cell r="A601" t="str">
            <v xml:space="preserve">TUBO CONDUIT IMC 4" </v>
          </cell>
        </row>
        <row r="602">
          <cell r="A602" t="str">
            <v>TUBO CONDUIT PVC 1 1/2"</v>
          </cell>
        </row>
        <row r="603">
          <cell r="A603" t="str">
            <v>TUBO CONDUIT PVC 1 1/4"</v>
          </cell>
        </row>
        <row r="604">
          <cell r="A604" t="str">
            <v>TUBO CONDUIT PVC 1"</v>
          </cell>
        </row>
        <row r="605">
          <cell r="A605" t="str">
            <v>TUBO CONDUIT PVC 1/2"</v>
          </cell>
        </row>
        <row r="606">
          <cell r="A606" t="str">
            <v>TUBO CONDUIT PVC 2"</v>
          </cell>
        </row>
        <row r="607">
          <cell r="A607" t="str">
            <v>TUBO CONDUIT PVC 3/4"</v>
          </cell>
        </row>
        <row r="608">
          <cell r="A608" t="str">
            <v xml:space="preserve">TUBO CONDUIT RIGID 1 1/2" </v>
          </cell>
        </row>
        <row r="609">
          <cell r="A609" t="str">
            <v xml:space="preserve">TUBO CONDUIT RIGID 1 1/4" </v>
          </cell>
        </row>
        <row r="610">
          <cell r="A610" t="str">
            <v xml:space="preserve">TUBO CONDUIT RIGID 1" </v>
          </cell>
        </row>
        <row r="611">
          <cell r="A611" t="str">
            <v xml:space="preserve">TUBO CONDUIT RIGID 1/2" </v>
          </cell>
        </row>
        <row r="612">
          <cell r="A612" t="str">
            <v xml:space="preserve">TUBO CONDUIT RIGID 2" </v>
          </cell>
        </row>
        <row r="613">
          <cell r="A613" t="str">
            <v xml:space="preserve">TUBO CONDUIT RIGID 3" </v>
          </cell>
        </row>
        <row r="614">
          <cell r="A614" t="str">
            <v>TUBO CONDUIT RIGID 3/4"</v>
          </cell>
        </row>
        <row r="615">
          <cell r="A615" t="str">
            <v xml:space="preserve">TUBO CONDUIT RIGID 4" </v>
          </cell>
        </row>
        <row r="616">
          <cell r="A616" t="str">
            <v>TUBO DE PVC FLEXIBLE DE ½ "</v>
          </cell>
        </row>
        <row r="617">
          <cell r="A617" t="str">
            <v>TUBO PVC DB 2"</v>
          </cell>
        </row>
        <row r="618">
          <cell r="A618" t="str">
            <v>TUBO PVC DB 3"</v>
          </cell>
        </row>
        <row r="619">
          <cell r="A619" t="str">
            <v>TUBO PVC DB 6"</v>
          </cell>
        </row>
        <row r="620">
          <cell r="A620" t="str">
            <v>TUBO PVC EB 3"</v>
          </cell>
        </row>
        <row r="621">
          <cell r="A621" t="str">
            <v>TUBO PVC EB 4"</v>
          </cell>
        </row>
        <row r="622">
          <cell r="A622" t="str">
            <v>TUBO PVC TDP CORRUGADO 4"</v>
          </cell>
        </row>
        <row r="623">
          <cell r="A623" t="str">
            <v>TUBO PVC TDP CORRUGADO 6"</v>
          </cell>
        </row>
        <row r="624">
          <cell r="A624" t="str">
            <v>TUERCA OJO ALARGADO 1/2"</v>
          </cell>
        </row>
        <row r="625">
          <cell r="A625" t="str">
            <v>TUERCA OJO ALARGADO 3/4"</v>
          </cell>
        </row>
        <row r="626">
          <cell r="A626" t="str">
            <v>TUERCA OJO ALARGADO 5/8"</v>
          </cell>
        </row>
        <row r="627">
          <cell r="A627" t="str">
            <v>UNION EN EMT DE 1/2</v>
          </cell>
        </row>
        <row r="628">
          <cell r="A628" t="str">
            <v>UNION EN EMT DE 3/4</v>
          </cell>
        </row>
        <row r="629">
          <cell r="A629" t="str">
            <v>UNION METALICA GLAVANIZADA IMC 3/4"</v>
          </cell>
        </row>
        <row r="630">
          <cell r="A630" t="str">
            <v>VARILLA COPPERWELD DE  5/8 X 1,80</v>
          </cell>
        </row>
        <row r="631">
          <cell r="A631" t="str">
            <v>VARILLA COPPERWELD DE  5/8 X 2,40</v>
          </cell>
        </row>
        <row r="632">
          <cell r="A632" t="str">
            <v>VARILLA DE ANCLAJE DE 3/4 x 180 cm</v>
          </cell>
        </row>
        <row r="633">
          <cell r="A633" t="str">
            <v>VARILLA DE ANCLAJE DE 5/8 x 150 cm</v>
          </cell>
        </row>
        <row r="634">
          <cell r="A634" t="str">
            <v>VARILLA DE ANCLAJE DE 5/8 x 150 cm</v>
          </cell>
        </row>
        <row r="635">
          <cell r="A635" t="str">
            <v>VARILLA DE ANCLAJE DE 5/8 x 180 cm</v>
          </cell>
        </row>
        <row r="636">
          <cell r="A636" t="str">
            <v>VENTILADOR ABANICO 56" DE PARED ORIGINAL KDK</v>
          </cell>
        </row>
        <row r="637">
          <cell r="A637" t="str">
            <v>VIGA DE MADERA INMUNIZADA 2,5 m</v>
          </cell>
        </row>
        <row r="638">
          <cell r="A638" t="str">
            <v xml:space="preserve">VIGUETA DE ANCLAJE </v>
          </cell>
        </row>
        <row r="639">
          <cell r="A639" t="str">
            <v>CLAVIIJA DE CAUCHO POLO A TIERRA</v>
          </cell>
        </row>
        <row r="640">
          <cell r="A640" t="str">
            <v>TOMA TRIPOLAR (3x20/250)</v>
          </cell>
        </row>
        <row r="642">
          <cell r="A642" t="str">
            <v>Z</v>
          </cell>
        </row>
      </sheetData>
      <sheetData sheetId="3"/>
      <sheetData sheetId="4"/>
      <sheetData sheetId="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13 APU"/>
      <sheetName val="PRECIOS BÁSICOS"/>
      <sheetName val="FORMATO 7 AIU"/>
      <sheetName val="FORMATO  6"/>
      <sheetName val="INVERSIÓN"/>
      <sheetName val="DATOS GENERALES"/>
      <sheetName val="PROGRAMA"/>
      <sheetName val="PROGRAMA INGRESOS Y GASTOS"/>
    </sheetNames>
    <sheetDataSet>
      <sheetData sheetId="0" refreshError="1"/>
      <sheetData sheetId="1" refreshError="1">
        <row r="9">
          <cell r="A9">
            <v>0</v>
          </cell>
        </row>
        <row r="10">
          <cell r="A10">
            <v>1</v>
          </cell>
          <cell r="B10" t="str">
            <v>Ayudante</v>
          </cell>
          <cell r="C10" t="str">
            <v>DIA</v>
          </cell>
          <cell r="D10">
            <v>11000</v>
          </cell>
        </row>
        <row r="11">
          <cell r="A11">
            <v>2</v>
          </cell>
          <cell r="B11" t="str">
            <v>Oficial</v>
          </cell>
          <cell r="C11" t="str">
            <v>DIA</v>
          </cell>
          <cell r="D11">
            <v>17000</v>
          </cell>
        </row>
        <row r="12">
          <cell r="A12">
            <v>3</v>
          </cell>
          <cell r="B12" t="str">
            <v>Maestro</v>
          </cell>
          <cell r="C12" t="str">
            <v>DIA</v>
          </cell>
          <cell r="D12">
            <v>35000</v>
          </cell>
        </row>
        <row r="13">
          <cell r="A13">
            <v>4</v>
          </cell>
          <cell r="B13" t="str">
            <v>Topógrafo</v>
          </cell>
          <cell r="C13" t="str">
            <v>DIA</v>
          </cell>
          <cell r="D13">
            <v>35000</v>
          </cell>
        </row>
        <row r="14">
          <cell r="A14">
            <v>5</v>
          </cell>
          <cell r="B14" t="str">
            <v>Cadenero</v>
          </cell>
          <cell r="C14" t="str">
            <v>DIA</v>
          </cell>
          <cell r="D14">
            <v>14000</v>
          </cell>
        </row>
        <row r="15">
          <cell r="A15">
            <v>6</v>
          </cell>
          <cell r="B15" t="str">
            <v>Cuadrilla 1-2</v>
          </cell>
          <cell r="C15" t="str">
            <v>DIA</v>
          </cell>
          <cell r="D15">
            <v>39000</v>
          </cell>
          <cell r="E15" t="str">
            <v>Conformada por un oficial y dos ayudantes</v>
          </cell>
        </row>
        <row r="16">
          <cell r="A16">
            <v>7</v>
          </cell>
          <cell r="B16" t="str">
            <v>Cuadrilla 1-4</v>
          </cell>
          <cell r="C16" t="str">
            <v>DIA</v>
          </cell>
          <cell r="D16">
            <v>61000</v>
          </cell>
          <cell r="E16" t="str">
            <v>Conformada por un oficial y cuatro ayudantes</v>
          </cell>
        </row>
        <row r="17">
          <cell r="A17">
            <v>8</v>
          </cell>
          <cell r="B17" t="str">
            <v>Cuadrilla 1-6</v>
          </cell>
          <cell r="C17" t="str">
            <v>DIA</v>
          </cell>
          <cell r="D17">
            <v>83000</v>
          </cell>
          <cell r="E17" t="str">
            <v>Conformada por un oficial y seis ayudantes</v>
          </cell>
        </row>
        <row r="18">
          <cell r="A18">
            <v>9</v>
          </cell>
          <cell r="B18" t="str">
            <v>Cuadrilla 2-7</v>
          </cell>
          <cell r="C18" t="str">
            <v>DIA</v>
          </cell>
          <cell r="D18">
            <v>111000</v>
          </cell>
          <cell r="E18" t="str">
            <v>Conformada por dos oficiales y siete ayudantes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 EBI 1 de 6 "/>
      <sheetName val="FICHA EBI 2 de 6"/>
      <sheetName val="FICHA EBI 3 de 6"/>
      <sheetName val="FICHA EBI 4 de 6"/>
      <sheetName val="FICHA EBI 5 de 6"/>
      <sheetName val="FICHA EBI 6 de 6"/>
      <sheetName val="FICHA EBI 7 DE 7"/>
      <sheetName val="ID-01"/>
      <sheetName val="ID-02"/>
      <sheetName val="ID-03"/>
      <sheetName val="ID-04"/>
      <sheetName val="PE-01-A"/>
      <sheetName val="PE-01-B"/>
      <sheetName val="PE-02"/>
      <sheetName val="PE-03"/>
      <sheetName val="PE-04"/>
      <sheetName val="FS-01"/>
      <sheetName val="FSEG"/>
      <sheetName val="INGRESOS"/>
      <sheetName val="PRESUPUESTO"/>
      <sheetName val="FF-01 "/>
    </sheetNames>
    <sheetDataSet>
      <sheetData sheetId="0">
        <row r="14">
          <cell r="A14" t="str">
            <v>PAVIMENTACIÓN VIAS URBANAS DEL MUNICIPIO DE MANI,  DEPARTAMENTO DE CASANARE.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Management Main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"/>
      <sheetName val="KM"/>
      <sheetName val="CRON"/>
      <sheetName val="FLUJO"/>
      <sheetName val="PERSONAL"/>
      <sheetName val="RESUMEN"/>
      <sheetName val="MAQ (2)"/>
      <sheetName val="MAT"/>
      <sheetName val="ALQ MAQ"/>
      <sheetName val="TUBOS"/>
      <sheetName val="EBI 1 de 7 "/>
      <sheetName val="EBI 2 de 7"/>
      <sheetName val="EBI 3 de 7"/>
      <sheetName val="EBI 4 de 7"/>
      <sheetName val="EBI 5 de 7"/>
      <sheetName val="EBI 6 de 7"/>
      <sheetName val="EBI 7 DE 7"/>
      <sheetName val="ID-01"/>
      <sheetName val="ID-02"/>
      <sheetName val="ID-03"/>
      <sheetName val="ID-04"/>
      <sheetName val="PE-01-A"/>
      <sheetName val="PE-02"/>
      <sheetName val="PE-03"/>
      <sheetName val="PE-04"/>
      <sheetName val="PE-05"/>
      <sheetName val="PE-05 (2)"/>
      <sheetName val="PE-06"/>
      <sheetName val="FS-01"/>
      <sheetName val="FF-01"/>
      <sheetName val="FF 4000"/>
      <sheetName val="2"/>
      <sheetName val="FSEG ING Y EGR"/>
      <sheetName val="MAQ"/>
      <sheetName val="FSEG"/>
      <sheetName val="FICHA  VIAS TERCIARIAS FAEP 400"/>
      <sheetName val="PE_02"/>
      <sheetName val="Listado"/>
      <sheetName val="ANALIS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Insumos"/>
      <sheetName val="Rendimiento"/>
      <sheetName val="Mano de Obra"/>
      <sheetName val="Analisis"/>
      <sheetName val="Resumen"/>
      <sheetName val="Indice"/>
    </sheetNames>
    <sheetDataSet>
      <sheetData sheetId="0"/>
      <sheetData sheetId="1">
        <row r="561">
          <cell r="D561">
            <v>36.01</v>
          </cell>
        </row>
        <row r="568">
          <cell r="D568">
            <v>448000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HORMIGON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S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S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CIN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0A6D-0231-4C45-90AC-C852DB7D9EEF}">
  <sheetPr>
    <pageSetUpPr fitToPage="1"/>
  </sheetPr>
  <dimension ref="A1:Y174"/>
  <sheetViews>
    <sheetView tabSelected="1" view="pageBreakPreview" zoomScale="80" zoomScaleSheetLayoutView="80" workbookViewId="0">
      <selection activeCell="B126" sqref="B126:X126"/>
    </sheetView>
  </sheetViews>
  <sheetFormatPr baseColWidth="10" defaultColWidth="10.5703125" defaultRowHeight="21" customHeight="1" x14ac:dyDescent="0.2"/>
  <cols>
    <col min="1" max="1" width="4.42578125" style="1" customWidth="1"/>
    <col min="2" max="2" width="5.5703125" style="1" customWidth="1"/>
    <col min="3" max="3" width="8" style="1" customWidth="1"/>
    <col min="4" max="4" width="8.42578125" style="1" customWidth="1"/>
    <col min="5" max="5" width="12.42578125" style="1" customWidth="1"/>
    <col min="6" max="6" width="11.85546875" style="1" customWidth="1"/>
    <col min="7" max="7" width="13.42578125" style="1" customWidth="1"/>
    <col min="8" max="8" width="12.42578125" style="1" customWidth="1"/>
    <col min="9" max="13" width="7.42578125" style="1" customWidth="1"/>
    <col min="14" max="14" width="9" style="1" customWidth="1"/>
    <col min="15" max="15" width="7.42578125" style="1" customWidth="1"/>
    <col min="16" max="16" width="9.85546875" style="1" customWidth="1"/>
    <col min="17" max="19" width="7.42578125" style="1" customWidth="1"/>
    <col min="20" max="20" width="13.5703125" style="1" customWidth="1"/>
    <col min="21" max="21" width="18.85546875" style="1" customWidth="1"/>
    <col min="22" max="22" width="7.42578125" style="1" customWidth="1"/>
    <col min="23" max="23" width="10.140625" style="1" customWidth="1"/>
    <col min="24" max="24" width="10.85546875" style="1" customWidth="1"/>
    <col min="25" max="25" width="4.42578125" style="1" customWidth="1"/>
    <col min="26" max="16384" width="10.5703125" style="1"/>
  </cols>
  <sheetData>
    <row r="1" spans="1:25" ht="21" customHeight="1" x14ac:dyDescent="0.2">
      <c r="A1" s="206"/>
      <c r="B1" s="207"/>
      <c r="C1" s="207"/>
      <c r="D1" s="207"/>
      <c r="E1" s="208"/>
      <c r="F1" s="215" t="s">
        <v>88</v>
      </c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9"/>
      <c r="V1" s="222" t="s">
        <v>0</v>
      </c>
      <c r="W1" s="223"/>
      <c r="X1" s="223"/>
      <c r="Y1" s="224"/>
    </row>
    <row r="2" spans="1:25" ht="21" customHeight="1" x14ac:dyDescent="0.2">
      <c r="A2" s="209"/>
      <c r="B2" s="210"/>
      <c r="C2" s="210"/>
      <c r="D2" s="210"/>
      <c r="E2" s="211"/>
      <c r="F2" s="216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8"/>
      <c r="V2" s="225" t="s">
        <v>86</v>
      </c>
      <c r="W2" s="226"/>
      <c r="X2" s="226"/>
      <c r="Y2" s="227"/>
    </row>
    <row r="3" spans="1:25" ht="25.5" customHeight="1" thickBot="1" x14ac:dyDescent="0.25">
      <c r="A3" s="212"/>
      <c r="B3" s="213"/>
      <c r="C3" s="213"/>
      <c r="D3" s="213"/>
      <c r="E3" s="214"/>
      <c r="F3" s="219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1"/>
      <c r="V3" s="228" t="s">
        <v>87</v>
      </c>
      <c r="W3" s="229"/>
      <c r="X3" s="229"/>
      <c r="Y3" s="230"/>
    </row>
    <row r="4" spans="1:25" ht="5.25" customHeight="1" thickBot="1" x14ac:dyDescent="0.25">
      <c r="A4" s="5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6"/>
    </row>
    <row r="5" spans="1:25" ht="18" customHeight="1" thickBot="1" x14ac:dyDescent="0.25">
      <c r="A5" s="122" t="s">
        <v>77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4"/>
    </row>
    <row r="6" spans="1:25" ht="9.6" customHeight="1" thickBot="1" x14ac:dyDescent="0.25">
      <c r="A6" s="5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6"/>
    </row>
    <row r="7" spans="1:25" ht="26.1" customHeight="1" thickBot="1" x14ac:dyDescent="0.25">
      <c r="A7" s="102" t="s">
        <v>14</v>
      </c>
      <c r="B7" s="103"/>
      <c r="C7" s="103"/>
      <c r="D7" s="103"/>
      <c r="E7" s="103"/>
      <c r="F7" s="103"/>
      <c r="G7" s="103"/>
      <c r="H7" s="104"/>
      <c r="I7" s="105" t="s">
        <v>47</v>
      </c>
      <c r="J7" s="106"/>
      <c r="K7" s="106"/>
      <c r="L7" s="106"/>
      <c r="M7" s="106"/>
      <c r="N7" s="102" t="s">
        <v>15</v>
      </c>
      <c r="O7" s="103"/>
      <c r="P7" s="103"/>
      <c r="Q7" s="103"/>
      <c r="R7" s="103"/>
      <c r="S7" s="103"/>
      <c r="T7" s="103"/>
      <c r="U7" s="104"/>
      <c r="V7" s="105" t="s">
        <v>47</v>
      </c>
      <c r="W7" s="106"/>
      <c r="X7" s="106"/>
      <c r="Y7" s="107"/>
    </row>
    <row r="8" spans="1:25" ht="12.6" customHeight="1" thickBot="1" x14ac:dyDescent="0.25">
      <c r="A8" s="5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6"/>
    </row>
    <row r="9" spans="1:25" ht="18" customHeight="1" thickBot="1" x14ac:dyDescent="0.25">
      <c r="A9" s="122" t="s">
        <v>33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4"/>
    </row>
    <row r="10" spans="1:25" ht="26.1" customHeight="1" x14ac:dyDescent="0.25">
      <c r="A10" s="2"/>
      <c r="B10" s="108" t="s">
        <v>1</v>
      </c>
      <c r="C10" s="108"/>
      <c r="D10" s="108"/>
      <c r="E10" s="108"/>
      <c r="F10" s="108"/>
      <c r="G10" s="108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3"/>
    </row>
    <row r="11" spans="1:25" ht="18.75" customHeight="1" x14ac:dyDescent="0.25">
      <c r="A11" s="2"/>
      <c r="B11" s="151" t="s">
        <v>17</v>
      </c>
      <c r="C11" s="151"/>
      <c r="D11" s="151"/>
      <c r="E11" s="151"/>
      <c r="F11" s="151"/>
      <c r="G11" s="151"/>
      <c r="H11" s="158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3"/>
    </row>
    <row r="12" spans="1:25" ht="18.95" customHeight="1" x14ac:dyDescent="0.25">
      <c r="A12" s="2"/>
      <c r="B12" s="151" t="s">
        <v>2</v>
      </c>
      <c r="C12" s="151"/>
      <c r="D12" s="151"/>
      <c r="E12" s="151"/>
      <c r="F12" s="151"/>
      <c r="G12" s="151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3"/>
    </row>
    <row r="13" spans="1:25" ht="20.45" customHeight="1" x14ac:dyDescent="0.25">
      <c r="A13" s="2"/>
      <c r="B13" s="151" t="s">
        <v>89</v>
      </c>
      <c r="C13" s="151"/>
      <c r="D13" s="151"/>
      <c r="E13" s="151"/>
      <c r="F13" s="151"/>
      <c r="G13" s="151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3"/>
    </row>
    <row r="14" spans="1:25" ht="18.75" customHeight="1" x14ac:dyDescent="0.25">
      <c r="A14" s="2"/>
      <c r="B14" s="151" t="s">
        <v>3</v>
      </c>
      <c r="C14" s="151"/>
      <c r="D14" s="151"/>
      <c r="E14" s="151"/>
      <c r="F14" s="151"/>
      <c r="G14" s="151"/>
      <c r="H14" s="177"/>
      <c r="I14" s="177"/>
      <c r="J14" s="177"/>
      <c r="K14" s="177"/>
      <c r="L14" s="178"/>
      <c r="M14" s="178"/>
      <c r="N14" s="178"/>
      <c r="O14" s="49"/>
      <c r="P14" s="49"/>
      <c r="Q14" s="178"/>
      <c r="R14" s="178"/>
      <c r="S14" s="50"/>
      <c r="T14" s="50"/>
      <c r="U14" s="50"/>
      <c r="V14" s="178"/>
      <c r="W14" s="178"/>
      <c r="X14" s="178"/>
      <c r="Y14" s="4"/>
    </row>
    <row r="15" spans="1:25" ht="18.75" customHeight="1" x14ac:dyDescent="0.25">
      <c r="A15" s="2"/>
      <c r="B15" s="151" t="s">
        <v>4</v>
      </c>
      <c r="C15" s="151"/>
      <c r="D15" s="151"/>
      <c r="E15" s="151"/>
      <c r="F15" s="151"/>
      <c r="G15" s="151"/>
      <c r="H15" s="153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3"/>
    </row>
    <row r="16" spans="1:25" ht="18.75" customHeight="1" x14ac:dyDescent="0.25">
      <c r="A16" s="2"/>
      <c r="B16" s="151" t="s">
        <v>43</v>
      </c>
      <c r="C16" s="151"/>
      <c r="D16" s="151"/>
      <c r="E16" s="151"/>
      <c r="F16" s="151"/>
      <c r="G16" s="151"/>
      <c r="H16" s="153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3"/>
    </row>
    <row r="17" spans="1:25" ht="18.75" customHeight="1" x14ac:dyDescent="0.25">
      <c r="A17" s="2"/>
      <c r="B17" s="151" t="s">
        <v>5</v>
      </c>
      <c r="C17" s="151"/>
      <c r="D17" s="151"/>
      <c r="E17" s="151"/>
      <c r="F17" s="151"/>
      <c r="G17" s="151"/>
      <c r="H17" s="152"/>
      <c r="I17" s="152"/>
      <c r="J17" s="152"/>
      <c r="K17" s="152"/>
      <c r="L17" s="152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3"/>
    </row>
    <row r="18" spans="1:25" ht="18.75" customHeight="1" x14ac:dyDescent="0.25">
      <c r="A18" s="2"/>
      <c r="B18" s="151" t="s">
        <v>91</v>
      </c>
      <c r="C18" s="151"/>
      <c r="D18" s="151"/>
      <c r="E18" s="151"/>
      <c r="F18" s="151"/>
      <c r="G18" s="151"/>
      <c r="H18" s="153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3"/>
    </row>
    <row r="19" spans="1:25" ht="18.75" customHeight="1" x14ac:dyDescent="0.25">
      <c r="A19" s="2"/>
      <c r="B19" s="151" t="s">
        <v>90</v>
      </c>
      <c r="C19" s="151"/>
      <c r="D19" s="151"/>
      <c r="E19" s="151"/>
      <c r="F19" s="151"/>
      <c r="G19" s="151"/>
      <c r="H19" s="152"/>
      <c r="I19" s="152"/>
      <c r="J19" s="152"/>
      <c r="K19" s="152"/>
      <c r="L19" s="152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3"/>
    </row>
    <row r="20" spans="1:25" ht="21" customHeight="1" x14ac:dyDescent="0.25">
      <c r="A20" s="2"/>
      <c r="B20" s="108" t="s">
        <v>92</v>
      </c>
      <c r="C20" s="108"/>
      <c r="D20" s="108"/>
      <c r="E20" s="108"/>
      <c r="F20" s="108"/>
      <c r="G20" s="108"/>
      <c r="H20" s="108"/>
      <c r="I20" s="51"/>
      <c r="J20" s="51"/>
      <c r="K20" s="51"/>
      <c r="L20" s="51"/>
      <c r="M20" s="51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7"/>
    </row>
    <row r="21" spans="1:25" ht="8.4499999999999993" customHeight="1" thickBot="1" x14ac:dyDescent="0.3">
      <c r="A21" s="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3"/>
    </row>
    <row r="22" spans="1:25" ht="18" customHeight="1" thickBot="1" x14ac:dyDescent="0.25">
      <c r="A22" s="122" t="s">
        <v>34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4"/>
    </row>
    <row r="23" spans="1:25" ht="4.5" customHeight="1" thickBot="1" x14ac:dyDescent="0.25">
      <c r="A23" s="5"/>
      <c r="B23" s="53"/>
      <c r="C23" s="53"/>
      <c r="D23" s="53"/>
      <c r="E23" s="53"/>
      <c r="F23" s="53"/>
      <c r="G23" s="5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6"/>
    </row>
    <row r="24" spans="1:25" ht="33" customHeight="1" thickBot="1" x14ac:dyDescent="0.25">
      <c r="A24" s="5"/>
      <c r="B24" s="137" t="s">
        <v>93</v>
      </c>
      <c r="C24" s="138"/>
      <c r="D24" s="138"/>
      <c r="E24" s="139"/>
      <c r="F24" s="102" t="s">
        <v>6</v>
      </c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4"/>
      <c r="S24" s="140" t="s">
        <v>64</v>
      </c>
      <c r="T24" s="103"/>
      <c r="U24" s="104"/>
      <c r="V24" s="110" t="s">
        <v>7</v>
      </c>
      <c r="W24" s="141"/>
      <c r="X24" s="142"/>
      <c r="Y24" s="7"/>
    </row>
    <row r="25" spans="1:25" ht="36" customHeight="1" thickBot="1" x14ac:dyDescent="0.25">
      <c r="A25" s="5"/>
      <c r="B25" s="143"/>
      <c r="C25" s="144"/>
      <c r="D25" s="144"/>
      <c r="E25" s="144"/>
      <c r="F25" s="145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7"/>
      <c r="S25" s="145"/>
      <c r="T25" s="146"/>
      <c r="U25" s="147"/>
      <c r="V25" s="148"/>
      <c r="W25" s="149"/>
      <c r="X25" s="150"/>
      <c r="Y25" s="6"/>
    </row>
    <row r="26" spans="1:25" ht="11.45" customHeight="1" thickBot="1" x14ac:dyDescent="0.25">
      <c r="A26" s="5"/>
      <c r="B26" s="53"/>
      <c r="C26" s="53"/>
      <c r="D26" s="53"/>
      <c r="E26" s="53"/>
      <c r="F26" s="53"/>
      <c r="G26" s="53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6"/>
    </row>
    <row r="27" spans="1:25" ht="36" customHeight="1" thickBot="1" x14ac:dyDescent="0.25">
      <c r="A27" s="5"/>
      <c r="B27" s="137" t="s">
        <v>35</v>
      </c>
      <c r="C27" s="138"/>
      <c r="D27" s="138"/>
      <c r="E27" s="139"/>
      <c r="F27" s="102" t="s">
        <v>6</v>
      </c>
      <c r="G27" s="103"/>
      <c r="H27" s="103"/>
      <c r="I27" s="103"/>
      <c r="J27" s="103"/>
      <c r="K27" s="103"/>
      <c r="L27" s="103"/>
      <c r="M27" s="103"/>
      <c r="N27" s="104"/>
      <c r="O27" s="109" t="s">
        <v>94</v>
      </c>
      <c r="P27" s="109"/>
      <c r="Q27" s="109"/>
      <c r="R27" s="110"/>
      <c r="S27" s="141" t="s">
        <v>83</v>
      </c>
      <c r="T27" s="138"/>
      <c r="U27" s="138"/>
      <c r="V27" s="141" t="s">
        <v>8</v>
      </c>
      <c r="W27" s="141"/>
      <c r="X27" s="142"/>
      <c r="Y27" s="7"/>
    </row>
    <row r="28" spans="1:25" ht="28.35" customHeight="1" thickBot="1" x14ac:dyDescent="0.25">
      <c r="A28" s="5"/>
      <c r="B28" s="136"/>
      <c r="C28" s="120"/>
      <c r="D28" s="120"/>
      <c r="E28" s="120"/>
      <c r="F28" s="113"/>
      <c r="G28" s="114"/>
      <c r="H28" s="114"/>
      <c r="I28" s="114"/>
      <c r="J28" s="114"/>
      <c r="K28" s="114"/>
      <c r="L28" s="114"/>
      <c r="M28" s="114"/>
      <c r="N28" s="114"/>
      <c r="O28" s="111"/>
      <c r="P28" s="111"/>
      <c r="Q28" s="111"/>
      <c r="R28" s="112"/>
      <c r="S28" s="120"/>
      <c r="T28" s="120"/>
      <c r="U28" s="120"/>
      <c r="V28" s="120"/>
      <c r="W28" s="120"/>
      <c r="X28" s="121"/>
      <c r="Y28" s="7"/>
    </row>
    <row r="29" spans="1:25" ht="9.6" customHeight="1" thickBot="1" x14ac:dyDescent="0.25">
      <c r="A29" s="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6"/>
    </row>
    <row r="30" spans="1:25" ht="18" customHeight="1" thickBot="1" x14ac:dyDescent="0.25">
      <c r="A30" s="122" t="s">
        <v>67</v>
      </c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4"/>
    </row>
    <row r="31" spans="1:25" ht="5.25" customHeight="1" thickBot="1" x14ac:dyDescent="0.25">
      <c r="A31" s="5"/>
      <c r="B31" s="53"/>
      <c r="C31" s="53"/>
      <c r="D31" s="53"/>
      <c r="E31" s="53"/>
      <c r="F31" s="53"/>
      <c r="G31" s="53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6"/>
    </row>
    <row r="32" spans="1:25" ht="30.75" customHeight="1" x14ac:dyDescent="0.2">
      <c r="A32" s="5"/>
      <c r="B32" s="125" t="s">
        <v>38</v>
      </c>
      <c r="C32" s="126"/>
      <c r="D32" s="126"/>
      <c r="E32" s="126"/>
      <c r="F32" s="126" t="s">
        <v>9</v>
      </c>
      <c r="G32" s="126"/>
      <c r="H32" s="126"/>
      <c r="I32" s="126" t="s">
        <v>10</v>
      </c>
      <c r="J32" s="126"/>
      <c r="K32" s="126"/>
      <c r="L32" s="126" t="s">
        <v>11</v>
      </c>
      <c r="M32" s="126"/>
      <c r="N32" s="126"/>
      <c r="O32" s="129" t="s">
        <v>12</v>
      </c>
      <c r="P32" s="130"/>
      <c r="Q32" s="130"/>
      <c r="R32" s="131"/>
      <c r="S32" s="126" t="s">
        <v>13</v>
      </c>
      <c r="T32" s="126"/>
      <c r="U32" s="126"/>
      <c r="V32" s="126" t="s">
        <v>39</v>
      </c>
      <c r="W32" s="126"/>
      <c r="X32" s="132"/>
      <c r="Y32" s="7"/>
    </row>
    <row r="33" spans="1:25" ht="18.75" customHeight="1" thickBot="1" x14ac:dyDescent="0.25">
      <c r="A33" s="5"/>
      <c r="B33" s="127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34" t="s">
        <v>14</v>
      </c>
      <c r="P33" s="135"/>
      <c r="Q33" s="134" t="s">
        <v>15</v>
      </c>
      <c r="R33" s="135"/>
      <c r="S33" s="128"/>
      <c r="T33" s="128"/>
      <c r="U33" s="128"/>
      <c r="V33" s="128"/>
      <c r="W33" s="128"/>
      <c r="X33" s="133"/>
      <c r="Y33" s="7"/>
    </row>
    <row r="34" spans="1:25" ht="23.45" customHeight="1" thickBot="1" x14ac:dyDescent="0.25">
      <c r="A34" s="5"/>
      <c r="B34" s="162"/>
      <c r="C34" s="146"/>
      <c r="D34" s="146"/>
      <c r="E34" s="147"/>
      <c r="F34" s="163"/>
      <c r="G34" s="164"/>
      <c r="H34" s="165"/>
      <c r="I34" s="166"/>
      <c r="J34" s="167"/>
      <c r="K34" s="168"/>
      <c r="L34" s="145"/>
      <c r="M34" s="146"/>
      <c r="N34" s="147"/>
      <c r="O34" s="169"/>
      <c r="P34" s="170"/>
      <c r="Q34" s="169"/>
      <c r="R34" s="170"/>
      <c r="S34" s="171"/>
      <c r="T34" s="172"/>
      <c r="U34" s="173"/>
      <c r="V34" s="174"/>
      <c r="W34" s="146"/>
      <c r="X34" s="175"/>
      <c r="Y34" s="7"/>
    </row>
    <row r="35" spans="1:25" ht="15.75" thickBot="1" x14ac:dyDescent="0.25">
      <c r="A35" s="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9"/>
    </row>
    <row r="36" spans="1:25" ht="18" customHeight="1" thickBot="1" x14ac:dyDescent="0.25">
      <c r="A36" s="122" t="s">
        <v>40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4"/>
    </row>
    <row r="37" spans="1:25" ht="5.25" customHeight="1" thickBot="1" x14ac:dyDescent="0.25">
      <c r="A37" s="5"/>
      <c r="B37" s="53"/>
      <c r="C37" s="53"/>
      <c r="D37" s="53"/>
      <c r="E37" s="53"/>
      <c r="F37" s="53"/>
      <c r="G37" s="53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6"/>
    </row>
    <row r="38" spans="1:25" ht="32.450000000000003" customHeight="1" thickBot="1" x14ac:dyDescent="0.25">
      <c r="A38" s="5"/>
      <c r="B38" s="231" t="s">
        <v>98</v>
      </c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115" t="s">
        <v>95</v>
      </c>
      <c r="T38" s="116"/>
      <c r="U38" s="64" t="s">
        <v>97</v>
      </c>
      <c r="V38" s="116" t="s">
        <v>96</v>
      </c>
      <c r="W38" s="116"/>
      <c r="X38" s="117"/>
      <c r="Y38" s="6"/>
    </row>
    <row r="39" spans="1:25" ht="32.450000000000003" customHeight="1" x14ac:dyDescent="0.2">
      <c r="A39" s="5"/>
      <c r="B39" s="233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7"/>
      <c r="T39" s="238"/>
      <c r="U39" s="65"/>
      <c r="V39" s="238"/>
      <c r="W39" s="238"/>
      <c r="X39" s="243"/>
      <c r="Y39" s="6"/>
    </row>
    <row r="40" spans="1:25" ht="32.450000000000003" customHeight="1" x14ac:dyDescent="0.2">
      <c r="A40" s="5"/>
      <c r="B40" s="233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9"/>
      <c r="T40" s="240"/>
      <c r="U40" s="63"/>
      <c r="V40" s="240"/>
      <c r="W40" s="240"/>
      <c r="X40" s="244"/>
      <c r="Y40" s="7"/>
    </row>
    <row r="41" spans="1:25" ht="32.450000000000003" customHeight="1" x14ac:dyDescent="0.2">
      <c r="A41" s="5"/>
      <c r="B41" s="233"/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9"/>
      <c r="T41" s="240"/>
      <c r="U41" s="63"/>
      <c r="V41" s="240"/>
      <c r="W41" s="240"/>
      <c r="X41" s="244"/>
      <c r="Y41" s="7"/>
    </row>
    <row r="42" spans="1:25" ht="32.450000000000003" customHeight="1" thickBot="1" x14ac:dyDescent="0.25">
      <c r="A42" s="8"/>
      <c r="B42" s="235"/>
      <c r="C42" s="236"/>
      <c r="D42" s="236"/>
      <c r="E42" s="236"/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6"/>
      <c r="R42" s="236"/>
      <c r="S42" s="241"/>
      <c r="T42" s="242"/>
      <c r="U42" s="66"/>
      <c r="V42" s="242"/>
      <c r="W42" s="242"/>
      <c r="X42" s="245"/>
      <c r="Y42" s="20"/>
    </row>
    <row r="43" spans="1:25" ht="9" customHeight="1" thickBot="1" x14ac:dyDescent="0.25">
      <c r="A43" s="5"/>
      <c r="B43" s="21"/>
      <c r="C43" s="21"/>
      <c r="D43" s="21"/>
      <c r="E43" s="22"/>
      <c r="F43" s="22"/>
      <c r="G43" s="22"/>
      <c r="H43" s="22"/>
      <c r="I43" s="23"/>
      <c r="J43" s="23"/>
      <c r="K43" s="23"/>
      <c r="L43" s="23"/>
      <c r="M43" s="23"/>
      <c r="N43" s="23"/>
      <c r="O43" s="24"/>
      <c r="P43" s="24"/>
      <c r="Q43" s="24"/>
      <c r="R43" s="24"/>
      <c r="S43" s="24"/>
      <c r="T43" s="24"/>
      <c r="U43" s="23"/>
      <c r="V43" s="23"/>
      <c r="W43" s="23"/>
      <c r="X43" s="23"/>
      <c r="Y43" s="7"/>
    </row>
    <row r="44" spans="1:25" ht="18" customHeight="1" thickBot="1" x14ac:dyDescent="0.25">
      <c r="A44" s="122" t="s">
        <v>60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4"/>
    </row>
    <row r="45" spans="1:25" ht="26.1" customHeight="1" x14ac:dyDescent="0.25">
      <c r="A45" s="2"/>
      <c r="B45" s="108" t="s">
        <v>16</v>
      </c>
      <c r="C45" s="108"/>
      <c r="D45" s="108"/>
      <c r="E45" s="108"/>
      <c r="F45" s="108"/>
      <c r="G45" s="108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3"/>
    </row>
    <row r="46" spans="1:25" ht="18.75" customHeight="1" x14ac:dyDescent="0.25">
      <c r="A46" s="2"/>
      <c r="B46" s="151" t="s">
        <v>17</v>
      </c>
      <c r="C46" s="151"/>
      <c r="D46" s="151"/>
      <c r="E46" s="151"/>
      <c r="F46" s="151"/>
      <c r="G46" s="151"/>
      <c r="H46" s="158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3"/>
    </row>
    <row r="47" spans="1:25" ht="18.95" customHeight="1" x14ac:dyDescent="0.25">
      <c r="A47" s="2"/>
      <c r="B47" s="151" t="s">
        <v>2</v>
      </c>
      <c r="C47" s="151"/>
      <c r="D47" s="151"/>
      <c r="E47" s="151"/>
      <c r="F47" s="151"/>
      <c r="G47" s="151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3"/>
    </row>
    <row r="48" spans="1:25" ht="20.45" customHeight="1" x14ac:dyDescent="0.25">
      <c r="A48" s="2"/>
      <c r="B48" s="151" t="s">
        <v>89</v>
      </c>
      <c r="C48" s="151"/>
      <c r="D48" s="151"/>
      <c r="E48" s="246"/>
      <c r="F48" s="246"/>
      <c r="G48" s="246"/>
      <c r="H48" s="246"/>
      <c r="I48" s="246"/>
      <c r="J48" s="246"/>
      <c r="K48" s="246"/>
      <c r="L48" s="246"/>
      <c r="M48" s="178" t="s">
        <v>99</v>
      </c>
      <c r="N48" s="178"/>
      <c r="O48" s="178"/>
      <c r="P48" s="178"/>
      <c r="Q48" s="178"/>
      <c r="R48" s="48"/>
      <c r="S48" s="48"/>
      <c r="T48" s="48"/>
      <c r="U48" s="48"/>
      <c r="V48" s="48"/>
      <c r="W48" s="48"/>
      <c r="X48" s="48"/>
      <c r="Y48" s="3"/>
    </row>
    <row r="49" spans="1:25" ht="18.75" customHeight="1" x14ac:dyDescent="0.25">
      <c r="A49" s="2"/>
      <c r="B49" s="151" t="s">
        <v>18</v>
      </c>
      <c r="C49" s="151"/>
      <c r="D49" s="151"/>
      <c r="E49" s="151"/>
      <c r="F49" s="151"/>
      <c r="G49" s="151"/>
      <c r="H49" s="177"/>
      <c r="I49" s="177"/>
      <c r="J49" s="177"/>
      <c r="K49" s="177"/>
      <c r="L49" s="178"/>
      <c r="M49" s="178"/>
      <c r="N49" s="178"/>
      <c r="O49" s="49"/>
      <c r="P49" s="49"/>
      <c r="Q49" s="178"/>
      <c r="R49" s="178"/>
      <c r="S49" s="50"/>
      <c r="T49" s="50"/>
      <c r="U49" s="50"/>
      <c r="V49" s="178"/>
      <c r="W49" s="178"/>
      <c r="X49" s="178"/>
      <c r="Y49" s="4"/>
    </row>
    <row r="50" spans="1:25" ht="18.75" customHeight="1" x14ac:dyDescent="0.25">
      <c r="A50" s="2"/>
      <c r="B50" s="151" t="s">
        <v>4</v>
      </c>
      <c r="C50" s="151"/>
      <c r="D50" s="151"/>
      <c r="E50" s="151"/>
      <c r="F50" s="151"/>
      <c r="G50" s="151"/>
      <c r="H50" s="153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3"/>
    </row>
    <row r="51" spans="1:25" ht="18.75" customHeight="1" x14ac:dyDescent="0.25">
      <c r="A51" s="2"/>
      <c r="B51" s="151" t="s">
        <v>43</v>
      </c>
      <c r="C51" s="151"/>
      <c r="D51" s="151"/>
      <c r="E51" s="151"/>
      <c r="F51" s="151"/>
      <c r="G51" s="151"/>
      <c r="H51" s="153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3"/>
    </row>
    <row r="52" spans="1:25" ht="18.75" customHeight="1" x14ac:dyDescent="0.25">
      <c r="A52" s="2"/>
      <c r="B52" s="151" t="s">
        <v>5</v>
      </c>
      <c r="C52" s="151"/>
      <c r="D52" s="151"/>
      <c r="E52" s="151"/>
      <c r="F52" s="151"/>
      <c r="G52" s="151"/>
      <c r="H52" s="152"/>
      <c r="I52" s="152"/>
      <c r="J52" s="152"/>
      <c r="K52" s="152"/>
      <c r="L52" s="152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3"/>
    </row>
    <row r="53" spans="1:25" ht="18.75" customHeight="1" x14ac:dyDescent="0.25">
      <c r="A53" s="2"/>
      <c r="B53" s="151" t="s">
        <v>65</v>
      </c>
      <c r="C53" s="151"/>
      <c r="D53" s="151"/>
      <c r="E53" s="151"/>
      <c r="F53" s="151"/>
      <c r="G53" s="151"/>
      <c r="H53" s="153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3"/>
    </row>
    <row r="54" spans="1:25" ht="18.75" customHeight="1" x14ac:dyDescent="0.25">
      <c r="A54" s="2"/>
      <c r="B54" s="151" t="s">
        <v>66</v>
      </c>
      <c r="C54" s="151"/>
      <c r="D54" s="151"/>
      <c r="E54" s="151"/>
      <c r="F54" s="151"/>
      <c r="G54" s="151"/>
      <c r="H54" s="152"/>
      <c r="I54" s="152"/>
      <c r="J54" s="152"/>
      <c r="K54" s="152"/>
      <c r="L54" s="152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3"/>
    </row>
    <row r="55" spans="1:25" ht="27" customHeight="1" x14ac:dyDescent="0.25">
      <c r="A55" s="2"/>
      <c r="B55" s="108" t="s">
        <v>68</v>
      </c>
      <c r="C55" s="108"/>
      <c r="D55" s="108"/>
      <c r="E55" s="108"/>
      <c r="F55" s="108"/>
      <c r="G55" s="108"/>
      <c r="H55" s="155"/>
      <c r="I55" s="155"/>
      <c r="J55" s="155"/>
      <c r="K55" s="155"/>
      <c r="L55" s="155"/>
      <c r="M55" s="155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7"/>
    </row>
    <row r="56" spans="1:25" ht="4.5" customHeight="1" thickBot="1" x14ac:dyDescent="0.25">
      <c r="A56" s="5"/>
      <c r="B56" s="55"/>
      <c r="C56" s="55"/>
      <c r="D56" s="55"/>
      <c r="E56" s="55"/>
      <c r="F56" s="55"/>
      <c r="G56" s="55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6"/>
    </row>
    <row r="57" spans="1:25" ht="18" customHeight="1" thickBot="1" x14ac:dyDescent="0.25">
      <c r="A57" s="122" t="s">
        <v>69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4"/>
    </row>
    <row r="58" spans="1:25" ht="4.5" customHeight="1" thickBot="1" x14ac:dyDescent="0.25">
      <c r="A58" s="5"/>
      <c r="B58" s="53"/>
      <c r="C58" s="53"/>
      <c r="D58" s="53"/>
      <c r="E58" s="53"/>
      <c r="F58" s="53"/>
      <c r="G58" s="53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6"/>
    </row>
    <row r="59" spans="1:25" ht="33" customHeight="1" thickBot="1" x14ac:dyDescent="0.25">
      <c r="A59" s="5"/>
      <c r="B59" s="137" t="s">
        <v>100</v>
      </c>
      <c r="C59" s="138"/>
      <c r="D59" s="138"/>
      <c r="E59" s="139"/>
      <c r="F59" s="102" t="s">
        <v>6</v>
      </c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4"/>
      <c r="S59" s="140" t="s">
        <v>64</v>
      </c>
      <c r="T59" s="103"/>
      <c r="U59" s="104"/>
      <c r="V59" s="110" t="s">
        <v>7</v>
      </c>
      <c r="W59" s="141"/>
      <c r="X59" s="142"/>
      <c r="Y59" s="7"/>
    </row>
    <row r="60" spans="1:25" ht="23.45" customHeight="1" thickBot="1" x14ac:dyDescent="0.25">
      <c r="A60" s="5"/>
      <c r="B60" s="143"/>
      <c r="C60" s="144"/>
      <c r="D60" s="144"/>
      <c r="E60" s="144"/>
      <c r="F60" s="145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7"/>
      <c r="S60" s="145"/>
      <c r="T60" s="146"/>
      <c r="U60" s="147"/>
      <c r="V60" s="148"/>
      <c r="W60" s="149"/>
      <c r="X60" s="150"/>
      <c r="Y60" s="6"/>
    </row>
    <row r="61" spans="1:25" ht="11.45" customHeight="1" thickBot="1" x14ac:dyDescent="0.25">
      <c r="A61" s="5"/>
      <c r="B61" s="53"/>
      <c r="C61" s="53"/>
      <c r="D61" s="53"/>
      <c r="E61" s="53"/>
      <c r="F61" s="53"/>
      <c r="G61" s="53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6"/>
    </row>
    <row r="62" spans="1:25" ht="36" customHeight="1" thickBot="1" x14ac:dyDescent="0.25">
      <c r="A62" s="5"/>
      <c r="B62" s="137" t="s">
        <v>35</v>
      </c>
      <c r="C62" s="138"/>
      <c r="D62" s="138"/>
      <c r="E62" s="138"/>
      <c r="F62" s="138" t="s">
        <v>6</v>
      </c>
      <c r="G62" s="138"/>
      <c r="H62" s="138"/>
      <c r="I62" s="138"/>
      <c r="J62" s="138"/>
      <c r="K62" s="138"/>
      <c r="L62" s="138"/>
      <c r="M62" s="179" t="s">
        <v>36</v>
      </c>
      <c r="N62" s="109"/>
      <c r="O62" s="109"/>
      <c r="P62" s="109"/>
      <c r="Q62" s="109"/>
      <c r="R62" s="110"/>
      <c r="S62" s="141" t="s">
        <v>37</v>
      </c>
      <c r="T62" s="138"/>
      <c r="U62" s="138"/>
      <c r="V62" s="141" t="s">
        <v>8</v>
      </c>
      <c r="W62" s="141"/>
      <c r="X62" s="142"/>
      <c r="Y62" s="7"/>
    </row>
    <row r="63" spans="1:25" ht="28.35" customHeight="1" thickBot="1" x14ac:dyDescent="0.25">
      <c r="A63" s="5"/>
      <c r="B63" s="136"/>
      <c r="C63" s="120"/>
      <c r="D63" s="120"/>
      <c r="E63" s="120"/>
      <c r="F63" s="118"/>
      <c r="G63" s="118"/>
      <c r="H63" s="118"/>
      <c r="I63" s="118"/>
      <c r="J63" s="118"/>
      <c r="K63" s="118"/>
      <c r="L63" s="118"/>
      <c r="M63" s="119"/>
      <c r="N63" s="111"/>
      <c r="O63" s="111"/>
      <c r="P63" s="111"/>
      <c r="Q63" s="111"/>
      <c r="R63" s="112"/>
      <c r="S63" s="120"/>
      <c r="T63" s="120"/>
      <c r="U63" s="120"/>
      <c r="V63" s="120"/>
      <c r="W63" s="120"/>
      <c r="X63" s="121"/>
      <c r="Y63" s="7"/>
    </row>
    <row r="64" spans="1:25" ht="9.6" customHeight="1" thickBot="1" x14ac:dyDescent="0.25">
      <c r="A64" s="5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6"/>
    </row>
    <row r="65" spans="1:25" ht="18" customHeight="1" thickBot="1" x14ac:dyDescent="0.25">
      <c r="A65" s="122" t="s">
        <v>70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4"/>
    </row>
    <row r="66" spans="1:25" ht="5.25" customHeight="1" thickBot="1" x14ac:dyDescent="0.25">
      <c r="A66" s="5"/>
      <c r="B66" s="53"/>
      <c r="C66" s="53"/>
      <c r="D66" s="53"/>
      <c r="E66" s="53"/>
      <c r="F66" s="53"/>
      <c r="G66" s="53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6"/>
    </row>
    <row r="67" spans="1:25" ht="30.75" customHeight="1" x14ac:dyDescent="0.2">
      <c r="A67" s="5"/>
      <c r="B67" s="125" t="s">
        <v>38</v>
      </c>
      <c r="C67" s="126"/>
      <c r="D67" s="126"/>
      <c r="E67" s="126"/>
      <c r="F67" s="126" t="s">
        <v>9</v>
      </c>
      <c r="G67" s="126"/>
      <c r="H67" s="126"/>
      <c r="I67" s="126" t="s">
        <v>10</v>
      </c>
      <c r="J67" s="126"/>
      <c r="K67" s="126"/>
      <c r="L67" s="126" t="s">
        <v>11</v>
      </c>
      <c r="M67" s="126"/>
      <c r="N67" s="126"/>
      <c r="O67" s="129" t="s">
        <v>12</v>
      </c>
      <c r="P67" s="130"/>
      <c r="Q67" s="130"/>
      <c r="R67" s="131"/>
      <c r="S67" s="126" t="s">
        <v>13</v>
      </c>
      <c r="T67" s="126"/>
      <c r="U67" s="126"/>
      <c r="V67" s="126" t="s">
        <v>39</v>
      </c>
      <c r="W67" s="126"/>
      <c r="X67" s="132"/>
      <c r="Y67" s="7"/>
    </row>
    <row r="68" spans="1:25" ht="18.75" customHeight="1" thickBot="1" x14ac:dyDescent="0.25">
      <c r="A68" s="5"/>
      <c r="B68" s="127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34" t="s">
        <v>14</v>
      </c>
      <c r="P68" s="135"/>
      <c r="Q68" s="134" t="s">
        <v>15</v>
      </c>
      <c r="R68" s="135"/>
      <c r="S68" s="128"/>
      <c r="T68" s="128"/>
      <c r="U68" s="128"/>
      <c r="V68" s="128"/>
      <c r="W68" s="128"/>
      <c r="X68" s="133"/>
      <c r="Y68" s="7"/>
    </row>
    <row r="69" spans="1:25" ht="33.6" customHeight="1" thickBot="1" x14ac:dyDescent="0.25">
      <c r="A69" s="5"/>
      <c r="B69" s="162"/>
      <c r="C69" s="146"/>
      <c r="D69" s="146"/>
      <c r="E69" s="147"/>
      <c r="F69" s="163"/>
      <c r="G69" s="164"/>
      <c r="H69" s="165"/>
      <c r="I69" s="166"/>
      <c r="J69" s="167"/>
      <c r="K69" s="168"/>
      <c r="L69" s="145"/>
      <c r="M69" s="146"/>
      <c r="N69" s="147"/>
      <c r="O69" s="169"/>
      <c r="P69" s="170"/>
      <c r="Q69" s="169"/>
      <c r="R69" s="170"/>
      <c r="S69" s="171"/>
      <c r="T69" s="172"/>
      <c r="U69" s="173"/>
      <c r="V69" s="174"/>
      <c r="W69" s="146"/>
      <c r="X69" s="175"/>
      <c r="Y69" s="7"/>
    </row>
    <row r="70" spans="1:25" ht="15.95" customHeight="1" thickBot="1" x14ac:dyDescent="0.25">
      <c r="A70" s="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9"/>
    </row>
    <row r="71" spans="1:25" ht="8.4499999999999993" customHeight="1" thickBot="1" x14ac:dyDescent="0.25">
      <c r="A71" s="5"/>
      <c r="B71" s="44"/>
      <c r="C71" s="44"/>
      <c r="D71" s="44"/>
      <c r="E71" s="44"/>
      <c r="F71" s="44"/>
      <c r="G71" s="44"/>
      <c r="H71" s="44"/>
      <c r="I71" s="45"/>
      <c r="J71" s="45"/>
      <c r="K71" s="45"/>
      <c r="L71" s="44"/>
      <c r="M71" s="44"/>
      <c r="N71" s="44"/>
      <c r="O71" s="11"/>
      <c r="P71" s="12"/>
      <c r="Q71" s="11"/>
      <c r="R71" s="12"/>
      <c r="S71" s="13"/>
      <c r="T71" s="13"/>
      <c r="U71" s="13"/>
      <c r="V71" s="14"/>
      <c r="W71" s="44"/>
      <c r="X71" s="44"/>
      <c r="Y71" s="6"/>
    </row>
    <row r="72" spans="1:25" ht="18" customHeight="1" thickBot="1" x14ac:dyDescent="0.25">
      <c r="A72" s="122" t="s">
        <v>61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4"/>
    </row>
    <row r="73" spans="1:25" ht="4.5" customHeight="1" thickBot="1" x14ac:dyDescent="0.25">
      <c r="A73" s="5"/>
      <c r="B73" s="53"/>
      <c r="C73" s="53"/>
      <c r="D73" s="53"/>
      <c r="E73" s="53"/>
      <c r="F73" s="53"/>
      <c r="G73" s="53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6"/>
    </row>
    <row r="74" spans="1:25" ht="30" customHeight="1" x14ac:dyDescent="0.2">
      <c r="A74" s="5"/>
      <c r="B74" s="125" t="s">
        <v>19</v>
      </c>
      <c r="C74" s="126"/>
      <c r="D74" s="126"/>
      <c r="E74" s="126"/>
      <c r="F74" s="126" t="s">
        <v>20</v>
      </c>
      <c r="G74" s="126"/>
      <c r="H74" s="126"/>
      <c r="I74" s="126"/>
      <c r="J74" s="126" t="s">
        <v>21</v>
      </c>
      <c r="K74" s="126"/>
      <c r="L74" s="126"/>
      <c r="M74" s="197" t="s">
        <v>44</v>
      </c>
      <c r="N74" s="198"/>
      <c r="O74" s="199"/>
      <c r="P74" s="197" t="s">
        <v>22</v>
      </c>
      <c r="Q74" s="198"/>
      <c r="R74" s="199"/>
      <c r="S74" s="126" t="s">
        <v>23</v>
      </c>
      <c r="T74" s="126"/>
      <c r="U74" s="126"/>
      <c r="V74" s="248" t="s">
        <v>71</v>
      </c>
      <c r="W74" s="248"/>
      <c r="X74" s="249"/>
      <c r="Y74" s="7"/>
    </row>
    <row r="75" spans="1:25" ht="27.75" customHeight="1" thickBot="1" x14ac:dyDescent="0.25">
      <c r="A75" s="5"/>
      <c r="B75" s="247"/>
      <c r="C75" s="176"/>
      <c r="D75" s="176"/>
      <c r="E75" s="176"/>
      <c r="F75" s="252" t="s">
        <v>14</v>
      </c>
      <c r="G75" s="253"/>
      <c r="H75" s="128" t="s">
        <v>15</v>
      </c>
      <c r="I75" s="128"/>
      <c r="J75" s="176"/>
      <c r="K75" s="176"/>
      <c r="L75" s="176"/>
      <c r="M75" s="200"/>
      <c r="N75" s="201"/>
      <c r="O75" s="202"/>
      <c r="P75" s="200"/>
      <c r="Q75" s="201"/>
      <c r="R75" s="202"/>
      <c r="S75" s="176"/>
      <c r="T75" s="176"/>
      <c r="U75" s="176"/>
      <c r="V75" s="250"/>
      <c r="W75" s="250"/>
      <c r="X75" s="251"/>
      <c r="Y75" s="7"/>
    </row>
    <row r="76" spans="1:25" ht="27.75" customHeight="1" thickBot="1" x14ac:dyDescent="0.25">
      <c r="A76" s="5"/>
      <c r="B76" s="258"/>
      <c r="C76" s="259"/>
      <c r="D76" s="259"/>
      <c r="E76" s="259"/>
      <c r="F76" s="260"/>
      <c r="G76" s="261"/>
      <c r="H76" s="260"/>
      <c r="I76" s="261"/>
      <c r="J76" s="262"/>
      <c r="K76" s="262"/>
      <c r="L76" s="263"/>
      <c r="M76" s="254"/>
      <c r="N76" s="254"/>
      <c r="O76" s="254"/>
      <c r="P76" s="264"/>
      <c r="Q76" s="262"/>
      <c r="R76" s="263"/>
      <c r="S76" s="254"/>
      <c r="T76" s="254"/>
      <c r="U76" s="254"/>
      <c r="V76" s="255"/>
      <c r="W76" s="256"/>
      <c r="X76" s="257"/>
      <c r="Y76" s="7"/>
    </row>
    <row r="77" spans="1:25" ht="24" customHeight="1" thickBot="1" x14ac:dyDescent="0.25">
      <c r="A77" s="5"/>
      <c r="B77" s="53"/>
      <c r="C77" s="53"/>
      <c r="D77" s="53"/>
      <c r="E77" s="53"/>
      <c r="F77" s="53"/>
      <c r="G77" s="53"/>
      <c r="H77" s="10"/>
      <c r="I77" s="10"/>
      <c r="J77" s="10"/>
      <c r="K77" s="10"/>
      <c r="L77" s="10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6"/>
    </row>
    <row r="78" spans="1:25" ht="18" customHeight="1" thickBot="1" x14ac:dyDescent="0.25">
      <c r="A78" s="122" t="s">
        <v>45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4"/>
    </row>
    <row r="79" spans="1:25" ht="20.45" customHeight="1" thickBot="1" x14ac:dyDescent="0.25">
      <c r="A79" s="5"/>
      <c r="B79" s="53"/>
      <c r="C79" s="53"/>
      <c r="D79" s="53"/>
      <c r="E79" s="53"/>
      <c r="F79" s="53"/>
      <c r="G79" s="53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6"/>
    </row>
    <row r="80" spans="1:25" ht="27" customHeight="1" thickBot="1" x14ac:dyDescent="0.25">
      <c r="A80" s="5"/>
      <c r="B80" s="279" t="s">
        <v>72</v>
      </c>
      <c r="C80" s="268"/>
      <c r="D80" s="268"/>
      <c r="E80" s="268"/>
      <c r="F80" s="268"/>
      <c r="G80" s="268"/>
      <c r="H80" s="268"/>
      <c r="I80" s="271"/>
      <c r="J80" s="268" t="s">
        <v>75</v>
      </c>
      <c r="K80" s="268"/>
      <c r="L80" s="268"/>
      <c r="M80" s="268"/>
      <c r="N80" s="268"/>
      <c r="O80" s="269"/>
      <c r="P80" s="270" t="s">
        <v>76</v>
      </c>
      <c r="Q80" s="268"/>
      <c r="R80" s="268"/>
      <c r="S80" s="268"/>
      <c r="T80" s="268"/>
      <c r="U80" s="268"/>
      <c r="V80" s="268"/>
      <c r="W80" s="268"/>
      <c r="X80" s="271"/>
      <c r="Y80" s="6"/>
    </row>
    <row r="81" spans="1:25" ht="20.100000000000001" customHeight="1" thickBot="1" x14ac:dyDescent="0.25">
      <c r="A81" s="5"/>
      <c r="B81" s="122" t="s">
        <v>73</v>
      </c>
      <c r="C81" s="123"/>
      <c r="D81" s="123"/>
      <c r="E81" s="123"/>
      <c r="F81" s="123"/>
      <c r="G81" s="123"/>
      <c r="H81" s="123"/>
      <c r="I81" s="124"/>
      <c r="J81" s="272"/>
      <c r="K81" s="130"/>
      <c r="L81" s="130"/>
      <c r="M81" s="130"/>
      <c r="N81" s="130"/>
      <c r="O81" s="131"/>
      <c r="P81" s="129"/>
      <c r="Q81" s="130"/>
      <c r="R81" s="130"/>
      <c r="S81" s="130"/>
      <c r="T81" s="130"/>
      <c r="U81" s="130"/>
      <c r="V81" s="130"/>
      <c r="W81" s="130"/>
      <c r="X81" s="275"/>
      <c r="Y81" s="7"/>
    </row>
    <row r="82" spans="1:25" ht="20.100000000000001" customHeight="1" thickBot="1" x14ac:dyDescent="0.25">
      <c r="A82" s="5"/>
      <c r="B82" s="265" t="s">
        <v>74</v>
      </c>
      <c r="C82" s="266"/>
      <c r="D82" s="266"/>
      <c r="E82" s="266"/>
      <c r="F82" s="266"/>
      <c r="G82" s="266"/>
      <c r="H82" s="266"/>
      <c r="I82" s="267"/>
      <c r="J82" s="273"/>
      <c r="K82" s="273"/>
      <c r="L82" s="273"/>
      <c r="M82" s="273"/>
      <c r="N82" s="273"/>
      <c r="O82" s="274"/>
      <c r="P82" s="276"/>
      <c r="Q82" s="277"/>
      <c r="R82" s="277"/>
      <c r="S82" s="277"/>
      <c r="T82" s="277"/>
      <c r="U82" s="277"/>
      <c r="V82" s="277"/>
      <c r="W82" s="277"/>
      <c r="X82" s="278"/>
      <c r="Y82" s="7"/>
    </row>
    <row r="83" spans="1:25" ht="135" customHeight="1" thickBot="1" x14ac:dyDescent="0.25">
      <c r="A83" s="5"/>
      <c r="B83" s="159" t="s">
        <v>117</v>
      </c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1"/>
      <c r="Y83" s="7"/>
    </row>
    <row r="84" spans="1:25" ht="20.45" customHeight="1" thickBot="1" x14ac:dyDescent="0.25">
      <c r="A84" s="5"/>
      <c r="B84" s="60"/>
      <c r="C84" s="53"/>
      <c r="D84" s="53"/>
      <c r="E84" s="53"/>
      <c r="F84" s="53"/>
      <c r="G84" s="53"/>
      <c r="H84" s="10"/>
      <c r="I84" s="10"/>
      <c r="J84" s="10"/>
      <c r="K84" s="10"/>
      <c r="L84" s="10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6"/>
    </row>
    <row r="85" spans="1:25" ht="18" customHeight="1" thickBot="1" x14ac:dyDescent="0.25">
      <c r="A85" s="122" t="s">
        <v>78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4"/>
    </row>
    <row r="86" spans="1:25" ht="26.1" customHeight="1" x14ac:dyDescent="0.25">
      <c r="A86" s="2"/>
      <c r="B86" s="108" t="s">
        <v>16</v>
      </c>
      <c r="C86" s="108"/>
      <c r="D86" s="108"/>
      <c r="E86" s="108"/>
      <c r="F86" s="108"/>
      <c r="G86" s="108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3"/>
    </row>
    <row r="87" spans="1:25" ht="18.75" customHeight="1" x14ac:dyDescent="0.25">
      <c r="A87" s="2"/>
      <c r="B87" s="151" t="s">
        <v>17</v>
      </c>
      <c r="C87" s="151"/>
      <c r="D87" s="151"/>
      <c r="E87" s="151"/>
      <c r="F87" s="151"/>
      <c r="G87" s="151"/>
      <c r="H87" s="158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3"/>
    </row>
    <row r="88" spans="1:25" ht="18.95" customHeight="1" x14ac:dyDescent="0.25">
      <c r="A88" s="2"/>
      <c r="B88" s="151" t="s">
        <v>2</v>
      </c>
      <c r="C88" s="151"/>
      <c r="D88" s="151"/>
      <c r="E88" s="151"/>
      <c r="F88" s="151"/>
      <c r="G88" s="151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3"/>
    </row>
    <row r="89" spans="1:25" ht="20.45" customHeight="1" x14ac:dyDescent="0.25">
      <c r="A89" s="2"/>
      <c r="B89" s="151" t="s">
        <v>63</v>
      </c>
      <c r="C89" s="151"/>
      <c r="D89" s="151"/>
      <c r="E89" s="151"/>
      <c r="F89" s="151"/>
      <c r="G89" s="151"/>
      <c r="H89" s="48"/>
      <c r="I89" s="48"/>
      <c r="J89" s="48"/>
      <c r="K89" s="48"/>
      <c r="L89" s="48"/>
      <c r="M89" s="48"/>
      <c r="N89" s="98" t="s">
        <v>99</v>
      </c>
      <c r="O89" s="98"/>
      <c r="P89" s="98"/>
      <c r="Q89" s="98"/>
      <c r="R89" s="98"/>
      <c r="S89" s="48"/>
      <c r="T89" s="48"/>
      <c r="U89" s="48"/>
      <c r="V89" s="48"/>
      <c r="W89" s="48"/>
      <c r="X89" s="48"/>
      <c r="Y89" s="3"/>
    </row>
    <row r="90" spans="1:25" ht="18.75" customHeight="1" x14ac:dyDescent="0.25">
      <c r="A90" s="2"/>
      <c r="B90" s="151" t="s">
        <v>18</v>
      </c>
      <c r="C90" s="151"/>
      <c r="D90" s="151"/>
      <c r="E90" s="151"/>
      <c r="F90" s="151"/>
      <c r="G90" s="151"/>
      <c r="H90" s="177"/>
      <c r="I90" s="177"/>
      <c r="J90" s="177"/>
      <c r="K90" s="177"/>
      <c r="L90" s="178"/>
      <c r="M90" s="178"/>
      <c r="N90" s="178"/>
      <c r="O90" s="49"/>
      <c r="P90" s="49"/>
      <c r="Q90" s="178"/>
      <c r="R90" s="178"/>
      <c r="S90" s="50"/>
      <c r="T90" s="50"/>
      <c r="U90" s="50"/>
      <c r="V90" s="178"/>
      <c r="W90" s="178"/>
      <c r="X90" s="178"/>
      <c r="Y90" s="4"/>
    </row>
    <row r="91" spans="1:25" ht="18.75" customHeight="1" x14ac:dyDescent="0.25">
      <c r="A91" s="2"/>
      <c r="B91" s="151" t="s">
        <v>4</v>
      </c>
      <c r="C91" s="151"/>
      <c r="D91" s="151"/>
      <c r="E91" s="151"/>
      <c r="F91" s="151"/>
      <c r="G91" s="151"/>
      <c r="H91" s="153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3"/>
    </row>
    <row r="92" spans="1:25" ht="18.75" customHeight="1" x14ac:dyDescent="0.25">
      <c r="A92" s="2"/>
      <c r="B92" s="151" t="s">
        <v>43</v>
      </c>
      <c r="C92" s="151"/>
      <c r="D92" s="151"/>
      <c r="E92" s="151"/>
      <c r="F92" s="151"/>
      <c r="G92" s="151"/>
      <c r="H92" s="153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3"/>
    </row>
    <row r="93" spans="1:25" ht="18.75" customHeight="1" x14ac:dyDescent="0.25">
      <c r="A93" s="2"/>
      <c r="B93" s="151" t="s">
        <v>5</v>
      </c>
      <c r="C93" s="151"/>
      <c r="D93" s="151"/>
      <c r="E93" s="151"/>
      <c r="F93" s="151"/>
      <c r="G93" s="151"/>
      <c r="H93" s="152"/>
      <c r="I93" s="152"/>
      <c r="J93" s="152"/>
      <c r="K93" s="152"/>
      <c r="L93" s="152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3"/>
    </row>
    <row r="94" spans="1:25" ht="18.75" customHeight="1" x14ac:dyDescent="0.25">
      <c r="A94" s="2"/>
      <c r="B94" s="151" t="s">
        <v>65</v>
      </c>
      <c r="C94" s="151"/>
      <c r="D94" s="151"/>
      <c r="E94" s="151"/>
      <c r="F94" s="151"/>
      <c r="G94" s="151"/>
      <c r="H94" s="153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3"/>
    </row>
    <row r="95" spans="1:25" ht="18.75" customHeight="1" x14ac:dyDescent="0.25">
      <c r="A95" s="2"/>
      <c r="B95" s="151" t="s">
        <v>66</v>
      </c>
      <c r="C95" s="151"/>
      <c r="D95" s="151"/>
      <c r="E95" s="151"/>
      <c r="F95" s="151"/>
      <c r="G95" s="151"/>
      <c r="H95" s="152"/>
      <c r="I95" s="152"/>
      <c r="J95" s="152"/>
      <c r="K95" s="152"/>
      <c r="L95" s="152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3"/>
    </row>
    <row r="96" spans="1:25" ht="27" customHeight="1" thickBot="1" x14ac:dyDescent="0.3">
      <c r="A96" s="2"/>
      <c r="B96" s="108" t="s">
        <v>68</v>
      </c>
      <c r="C96" s="108"/>
      <c r="D96" s="108"/>
      <c r="E96" s="108"/>
      <c r="F96" s="108"/>
      <c r="G96" s="108"/>
      <c r="H96" s="155"/>
      <c r="I96" s="155"/>
      <c r="J96" s="155"/>
      <c r="K96" s="155"/>
      <c r="L96" s="155"/>
      <c r="M96" s="155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7"/>
    </row>
    <row r="97" spans="1:25" ht="18" customHeight="1" thickBot="1" x14ac:dyDescent="0.25">
      <c r="A97" s="122" t="s">
        <v>79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4"/>
    </row>
    <row r="98" spans="1:25" ht="4.5" customHeight="1" thickBot="1" x14ac:dyDescent="0.25">
      <c r="A98" s="5"/>
      <c r="B98" s="53"/>
      <c r="C98" s="53"/>
      <c r="D98" s="53"/>
      <c r="E98" s="53"/>
      <c r="F98" s="53"/>
      <c r="G98" s="53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6"/>
    </row>
    <row r="99" spans="1:25" ht="33" customHeight="1" thickBot="1" x14ac:dyDescent="0.25">
      <c r="A99" s="5"/>
      <c r="B99" s="137" t="s">
        <v>93</v>
      </c>
      <c r="C99" s="138"/>
      <c r="D99" s="138"/>
      <c r="E99" s="139"/>
      <c r="F99" s="102" t="s">
        <v>6</v>
      </c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4"/>
      <c r="S99" s="140" t="s">
        <v>64</v>
      </c>
      <c r="T99" s="103"/>
      <c r="U99" s="104"/>
      <c r="V99" s="110" t="s">
        <v>7</v>
      </c>
      <c r="W99" s="141"/>
      <c r="X99" s="142"/>
      <c r="Y99" s="7"/>
    </row>
    <row r="100" spans="1:25" ht="36" customHeight="1" thickBot="1" x14ac:dyDescent="0.25">
      <c r="A100" s="5"/>
      <c r="B100" s="143"/>
      <c r="C100" s="144"/>
      <c r="D100" s="144"/>
      <c r="E100" s="144"/>
      <c r="F100" s="145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7"/>
      <c r="S100" s="145"/>
      <c r="T100" s="146"/>
      <c r="U100" s="147"/>
      <c r="V100" s="148"/>
      <c r="W100" s="149"/>
      <c r="X100" s="150"/>
      <c r="Y100" s="6"/>
    </row>
    <row r="101" spans="1:25" ht="11.45" customHeight="1" thickBot="1" x14ac:dyDescent="0.25">
      <c r="A101" s="5"/>
      <c r="B101" s="53"/>
      <c r="C101" s="53"/>
      <c r="D101" s="53"/>
      <c r="E101" s="53"/>
      <c r="F101" s="53"/>
      <c r="G101" s="53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6"/>
    </row>
    <row r="102" spans="1:25" ht="36" customHeight="1" thickBot="1" x14ac:dyDescent="0.25">
      <c r="A102" s="5"/>
      <c r="B102" s="137" t="s">
        <v>35</v>
      </c>
      <c r="C102" s="138"/>
      <c r="D102" s="138"/>
      <c r="E102" s="138"/>
      <c r="F102" s="138" t="s">
        <v>6</v>
      </c>
      <c r="G102" s="138"/>
      <c r="H102" s="138"/>
      <c r="I102" s="138"/>
      <c r="J102" s="138"/>
      <c r="K102" s="138"/>
      <c r="L102" s="138"/>
      <c r="M102" s="179" t="s">
        <v>36</v>
      </c>
      <c r="N102" s="109"/>
      <c r="O102" s="109"/>
      <c r="P102" s="109"/>
      <c r="Q102" s="109"/>
      <c r="R102" s="110"/>
      <c r="S102" s="141" t="s">
        <v>37</v>
      </c>
      <c r="T102" s="138"/>
      <c r="U102" s="138"/>
      <c r="V102" s="141" t="s">
        <v>8</v>
      </c>
      <c r="W102" s="141"/>
      <c r="X102" s="142"/>
      <c r="Y102" s="7"/>
    </row>
    <row r="103" spans="1:25" ht="28.35" customHeight="1" thickBot="1" x14ac:dyDescent="0.25">
      <c r="A103" s="5"/>
      <c r="B103" s="136"/>
      <c r="C103" s="120"/>
      <c r="D103" s="120"/>
      <c r="E103" s="120"/>
      <c r="F103" s="118"/>
      <c r="G103" s="118"/>
      <c r="H103" s="118"/>
      <c r="I103" s="118"/>
      <c r="J103" s="118"/>
      <c r="K103" s="118"/>
      <c r="L103" s="118"/>
      <c r="M103" s="119"/>
      <c r="N103" s="111"/>
      <c r="O103" s="111"/>
      <c r="P103" s="111"/>
      <c r="Q103" s="111"/>
      <c r="R103" s="112"/>
      <c r="S103" s="120"/>
      <c r="T103" s="120"/>
      <c r="U103" s="120"/>
      <c r="V103" s="120"/>
      <c r="W103" s="120"/>
      <c r="X103" s="121"/>
      <c r="Y103" s="7"/>
    </row>
    <row r="104" spans="1:25" ht="9.6" customHeight="1" thickBot="1" x14ac:dyDescent="0.25">
      <c r="A104" s="5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6"/>
    </row>
    <row r="105" spans="1:25" ht="18" customHeight="1" thickBot="1" x14ac:dyDescent="0.25">
      <c r="A105" s="122" t="s">
        <v>80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4"/>
    </row>
    <row r="106" spans="1:25" ht="5.25" customHeight="1" thickBot="1" x14ac:dyDescent="0.25">
      <c r="A106" s="5"/>
      <c r="B106" s="53"/>
      <c r="C106" s="53"/>
      <c r="D106" s="53"/>
      <c r="E106" s="53"/>
      <c r="F106" s="53"/>
      <c r="G106" s="53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6"/>
    </row>
    <row r="107" spans="1:25" ht="30.75" customHeight="1" x14ac:dyDescent="0.2">
      <c r="A107" s="5"/>
      <c r="B107" s="125" t="s">
        <v>38</v>
      </c>
      <c r="C107" s="126"/>
      <c r="D107" s="126"/>
      <c r="E107" s="126"/>
      <c r="F107" s="126" t="s">
        <v>9</v>
      </c>
      <c r="G107" s="126"/>
      <c r="H107" s="126"/>
      <c r="I107" s="126" t="s">
        <v>10</v>
      </c>
      <c r="J107" s="126"/>
      <c r="K107" s="126"/>
      <c r="L107" s="126" t="s">
        <v>11</v>
      </c>
      <c r="M107" s="126"/>
      <c r="N107" s="126"/>
      <c r="O107" s="129" t="s">
        <v>12</v>
      </c>
      <c r="P107" s="130"/>
      <c r="Q107" s="130"/>
      <c r="R107" s="131"/>
      <c r="S107" s="126" t="s">
        <v>13</v>
      </c>
      <c r="T107" s="126"/>
      <c r="U107" s="126"/>
      <c r="V107" s="126" t="s">
        <v>39</v>
      </c>
      <c r="W107" s="126"/>
      <c r="X107" s="132"/>
      <c r="Y107" s="7"/>
    </row>
    <row r="108" spans="1:25" ht="18.75" customHeight="1" thickBot="1" x14ac:dyDescent="0.25">
      <c r="A108" s="5"/>
      <c r="B108" s="127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34" t="s">
        <v>14</v>
      </c>
      <c r="P108" s="135"/>
      <c r="Q108" s="134" t="s">
        <v>15</v>
      </c>
      <c r="R108" s="135"/>
      <c r="S108" s="128"/>
      <c r="T108" s="128"/>
      <c r="U108" s="128"/>
      <c r="V108" s="128"/>
      <c r="W108" s="128"/>
      <c r="X108" s="133"/>
      <c r="Y108" s="7"/>
    </row>
    <row r="109" spans="1:25" ht="33.6" customHeight="1" thickBot="1" x14ac:dyDescent="0.25">
      <c r="A109" s="5"/>
      <c r="B109" s="162"/>
      <c r="C109" s="146"/>
      <c r="D109" s="146"/>
      <c r="E109" s="147"/>
      <c r="F109" s="163"/>
      <c r="G109" s="164"/>
      <c r="H109" s="165"/>
      <c r="I109" s="166"/>
      <c r="J109" s="167"/>
      <c r="K109" s="168"/>
      <c r="L109" s="145"/>
      <c r="M109" s="146"/>
      <c r="N109" s="147"/>
      <c r="O109" s="169"/>
      <c r="P109" s="170"/>
      <c r="Q109" s="169"/>
      <c r="R109" s="170"/>
      <c r="S109" s="171"/>
      <c r="T109" s="172"/>
      <c r="U109" s="173"/>
      <c r="V109" s="174"/>
      <c r="W109" s="146"/>
      <c r="X109" s="175"/>
      <c r="Y109" s="7"/>
    </row>
    <row r="110" spans="1:25" ht="8.25" customHeight="1" x14ac:dyDescent="0.2">
      <c r="A110" s="5"/>
      <c r="B110" s="53"/>
      <c r="C110" s="53"/>
      <c r="D110" s="53"/>
      <c r="E110" s="53"/>
      <c r="F110" s="53"/>
      <c r="G110" s="53"/>
      <c r="H110" s="10"/>
      <c r="I110" s="10"/>
      <c r="J110" s="10"/>
      <c r="K110" s="10"/>
      <c r="L110" s="10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6"/>
    </row>
    <row r="111" spans="1:25" ht="13.5" customHeight="1" thickBot="1" x14ac:dyDescent="0.25">
      <c r="A111" s="5"/>
      <c r="B111" s="44"/>
      <c r="C111" s="44"/>
      <c r="D111" s="44"/>
      <c r="E111" s="44"/>
      <c r="F111" s="44"/>
      <c r="G111" s="44"/>
      <c r="H111" s="44"/>
      <c r="I111" s="45"/>
      <c r="J111" s="45"/>
      <c r="K111" s="45"/>
      <c r="L111" s="44"/>
      <c r="M111" s="44"/>
      <c r="N111" s="44"/>
      <c r="O111" s="11"/>
      <c r="P111" s="12"/>
      <c r="Q111" s="11"/>
      <c r="R111" s="12"/>
      <c r="S111" s="13"/>
      <c r="T111" s="13"/>
      <c r="U111" s="13"/>
      <c r="V111" s="14"/>
      <c r="W111" s="44"/>
      <c r="X111" s="44"/>
      <c r="Y111" s="6"/>
    </row>
    <row r="112" spans="1:25" ht="18" customHeight="1" thickBot="1" x14ac:dyDescent="0.25">
      <c r="A112" s="122" t="s">
        <v>82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4"/>
    </row>
    <row r="113" spans="1:25" ht="4.5" customHeight="1" thickBot="1" x14ac:dyDescent="0.25">
      <c r="A113" s="5"/>
      <c r="B113" s="53"/>
      <c r="C113" s="53"/>
      <c r="D113" s="53"/>
      <c r="E113" s="53"/>
      <c r="F113" s="53"/>
      <c r="G113" s="53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6"/>
    </row>
    <row r="114" spans="1:25" ht="30" customHeight="1" x14ac:dyDescent="0.2">
      <c r="A114" s="5"/>
      <c r="B114" s="125" t="s">
        <v>19</v>
      </c>
      <c r="C114" s="126"/>
      <c r="D114" s="126"/>
      <c r="E114" s="126"/>
      <c r="F114" s="129" t="s">
        <v>20</v>
      </c>
      <c r="G114" s="130"/>
      <c r="H114" s="130"/>
      <c r="I114" s="131"/>
      <c r="J114" s="126" t="s">
        <v>21</v>
      </c>
      <c r="K114" s="126"/>
      <c r="L114" s="126"/>
      <c r="M114" s="197" t="s">
        <v>22</v>
      </c>
      <c r="N114" s="198"/>
      <c r="O114" s="198"/>
      <c r="P114" s="198"/>
      <c r="Q114" s="198"/>
      <c r="R114" s="199"/>
      <c r="S114" s="126" t="s">
        <v>23</v>
      </c>
      <c r="T114" s="126"/>
      <c r="U114" s="126"/>
      <c r="V114" s="126" t="s">
        <v>50</v>
      </c>
      <c r="W114" s="126"/>
      <c r="X114" s="132"/>
      <c r="Y114" s="7"/>
    </row>
    <row r="115" spans="1:25" ht="27.75" customHeight="1" thickBot="1" x14ac:dyDescent="0.25">
      <c r="A115" s="5"/>
      <c r="B115" s="247"/>
      <c r="C115" s="176"/>
      <c r="D115" s="176"/>
      <c r="E115" s="176"/>
      <c r="F115" s="282" t="s">
        <v>14</v>
      </c>
      <c r="G115" s="283"/>
      <c r="H115" s="284" t="s">
        <v>15</v>
      </c>
      <c r="I115" s="284"/>
      <c r="J115" s="176"/>
      <c r="K115" s="176"/>
      <c r="L115" s="176"/>
      <c r="M115" s="200"/>
      <c r="N115" s="201"/>
      <c r="O115" s="201"/>
      <c r="P115" s="201"/>
      <c r="Q115" s="201"/>
      <c r="R115" s="202"/>
      <c r="S115" s="176"/>
      <c r="T115" s="176"/>
      <c r="U115" s="176"/>
      <c r="V115" s="176"/>
      <c r="W115" s="176"/>
      <c r="X115" s="281"/>
      <c r="Y115" s="7"/>
    </row>
    <row r="116" spans="1:25" ht="20.25" customHeight="1" thickBot="1" x14ac:dyDescent="0.25">
      <c r="A116" s="5"/>
      <c r="B116" s="258"/>
      <c r="C116" s="259"/>
      <c r="D116" s="259"/>
      <c r="E116" s="259"/>
      <c r="F116" s="260"/>
      <c r="G116" s="261"/>
      <c r="H116" s="260"/>
      <c r="I116" s="261"/>
      <c r="J116" s="285"/>
      <c r="K116" s="285"/>
      <c r="L116" s="286"/>
      <c r="M116" s="203"/>
      <c r="N116" s="204"/>
      <c r="O116" s="204"/>
      <c r="P116" s="204"/>
      <c r="Q116" s="204"/>
      <c r="R116" s="205"/>
      <c r="S116" s="254"/>
      <c r="T116" s="254"/>
      <c r="U116" s="254"/>
      <c r="V116" s="255"/>
      <c r="W116" s="256"/>
      <c r="X116" s="257"/>
      <c r="Y116" s="7"/>
    </row>
    <row r="117" spans="1:25" ht="4.5" customHeight="1" x14ac:dyDescent="0.2">
      <c r="A117" s="5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6"/>
    </row>
    <row r="118" spans="1:25" ht="9" customHeight="1" thickBot="1" x14ac:dyDescent="0.25">
      <c r="A118" s="5"/>
      <c r="B118" s="287"/>
      <c r="C118" s="287"/>
      <c r="D118" s="287"/>
      <c r="E118" s="288"/>
      <c r="F118" s="288"/>
      <c r="G118" s="288"/>
      <c r="H118" s="288"/>
      <c r="I118" s="288"/>
      <c r="J118" s="288"/>
      <c r="K118" s="288"/>
      <c r="L118" s="288"/>
      <c r="M118" s="288"/>
      <c r="N118" s="288"/>
      <c r="O118" s="288"/>
      <c r="P118" s="288"/>
      <c r="Q118" s="288"/>
      <c r="R118" s="288"/>
      <c r="S118" s="288"/>
      <c r="T118" s="288"/>
      <c r="U118" s="288"/>
      <c r="V118" s="288"/>
      <c r="W118" s="288"/>
      <c r="X118" s="288"/>
      <c r="Y118" s="6"/>
    </row>
    <row r="119" spans="1:25" ht="18" customHeight="1" thickBot="1" x14ac:dyDescent="0.25">
      <c r="A119" s="122" t="s">
        <v>84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4"/>
    </row>
    <row r="120" spans="1:25" ht="20.45" customHeight="1" thickBot="1" x14ac:dyDescent="0.25">
      <c r="A120" s="5"/>
      <c r="B120" s="53"/>
      <c r="C120" s="53"/>
      <c r="D120" s="53"/>
      <c r="E120" s="53"/>
      <c r="F120" s="53"/>
      <c r="G120" s="53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6"/>
    </row>
    <row r="121" spans="1:25" ht="135" customHeight="1" thickBot="1" x14ac:dyDescent="0.25">
      <c r="A121" s="5"/>
      <c r="B121" s="159" t="s">
        <v>85</v>
      </c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  <c r="W121" s="160"/>
      <c r="X121" s="161"/>
      <c r="Y121" s="7"/>
    </row>
    <row r="122" spans="1:25" ht="21.95" customHeight="1" thickBot="1" x14ac:dyDescent="0.25">
      <c r="A122" s="5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7"/>
    </row>
    <row r="123" spans="1:25" ht="18" customHeight="1" thickBot="1" x14ac:dyDescent="0.25">
      <c r="A123" s="122" t="s">
        <v>81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4"/>
    </row>
    <row r="124" spans="1:25" ht="9" customHeight="1" thickBot="1" x14ac:dyDescent="0.25">
      <c r="A124" s="5"/>
      <c r="B124" s="53"/>
      <c r="C124" s="53"/>
      <c r="D124" s="53"/>
      <c r="E124" s="53"/>
      <c r="F124" s="53"/>
      <c r="G124" s="53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6"/>
    </row>
    <row r="125" spans="1:25" ht="18.75" customHeight="1" thickBot="1" x14ac:dyDescent="0.25">
      <c r="A125" s="5"/>
      <c r="B125" s="289" t="s">
        <v>24</v>
      </c>
      <c r="C125" s="290"/>
      <c r="D125" s="290"/>
      <c r="E125" s="290"/>
      <c r="F125" s="290"/>
      <c r="G125" s="290"/>
      <c r="H125" s="290"/>
      <c r="I125" s="290"/>
      <c r="J125" s="290"/>
      <c r="K125" s="290"/>
      <c r="L125" s="290"/>
      <c r="M125" s="290"/>
      <c r="N125" s="290"/>
      <c r="O125" s="290"/>
      <c r="P125" s="290"/>
      <c r="Q125" s="290"/>
      <c r="R125" s="290"/>
      <c r="S125" s="290"/>
      <c r="T125" s="290"/>
      <c r="U125" s="290"/>
      <c r="V125" s="290"/>
      <c r="W125" s="290"/>
      <c r="X125" s="291"/>
      <c r="Y125" s="6"/>
    </row>
    <row r="126" spans="1:25" ht="70.5" customHeight="1" thickBot="1" x14ac:dyDescent="0.25">
      <c r="A126" s="5"/>
      <c r="B126" s="289"/>
      <c r="C126" s="290"/>
      <c r="D126" s="290"/>
      <c r="E126" s="290"/>
      <c r="F126" s="290"/>
      <c r="G126" s="290"/>
      <c r="H126" s="290"/>
      <c r="I126" s="290"/>
      <c r="J126" s="290"/>
      <c r="K126" s="290"/>
      <c r="L126" s="290"/>
      <c r="M126" s="290"/>
      <c r="N126" s="290"/>
      <c r="O126" s="290"/>
      <c r="P126" s="290"/>
      <c r="Q126" s="290"/>
      <c r="R126" s="290"/>
      <c r="S126" s="290"/>
      <c r="T126" s="290"/>
      <c r="U126" s="290"/>
      <c r="V126" s="290"/>
      <c r="W126" s="290"/>
      <c r="X126" s="291"/>
      <c r="Y126" s="6"/>
    </row>
    <row r="127" spans="1:25" ht="18" customHeight="1" thickBot="1" x14ac:dyDescent="0.25">
      <c r="A127" s="8"/>
      <c r="B127" s="12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17"/>
      <c r="P127" s="17"/>
      <c r="Q127" s="12"/>
      <c r="R127" s="12"/>
      <c r="S127" s="12"/>
      <c r="T127" s="12"/>
      <c r="U127" s="12"/>
      <c r="V127" s="12"/>
      <c r="W127" s="12"/>
      <c r="X127" s="12"/>
      <c r="Y127" s="9"/>
    </row>
    <row r="128" spans="1:25" ht="18" customHeight="1" thickBot="1" x14ac:dyDescent="0.25">
      <c r="A128" s="122" t="s">
        <v>48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4"/>
    </row>
    <row r="129" spans="1:25" ht="4.5" customHeight="1" thickBot="1" x14ac:dyDescent="0.25">
      <c r="A129" s="5"/>
      <c r="B129" s="53"/>
      <c r="C129" s="53"/>
      <c r="D129" s="53"/>
      <c r="E129" s="53"/>
      <c r="F129" s="53"/>
      <c r="G129" s="53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6"/>
    </row>
    <row r="130" spans="1:25" ht="38.25" customHeight="1" thickBot="1" x14ac:dyDescent="0.25">
      <c r="A130" s="5"/>
      <c r="B130" s="140" t="s">
        <v>7</v>
      </c>
      <c r="C130" s="109"/>
      <c r="D130" s="109"/>
      <c r="E130" s="109"/>
      <c r="F130" s="110"/>
      <c r="G130" s="179" t="s">
        <v>25</v>
      </c>
      <c r="H130" s="109"/>
      <c r="I130" s="109"/>
      <c r="J130" s="109"/>
      <c r="K130" s="109"/>
      <c r="L130" s="109"/>
      <c r="M130" s="109"/>
      <c r="N130" s="109"/>
      <c r="O130" s="109"/>
      <c r="P130" s="110"/>
      <c r="Q130" s="139" t="s">
        <v>26</v>
      </c>
      <c r="R130" s="103"/>
      <c r="S130" s="103"/>
      <c r="T130" s="103"/>
      <c r="U130" s="103"/>
      <c r="V130" s="103"/>
      <c r="W130" s="103"/>
      <c r="X130" s="104"/>
      <c r="Y130" s="6"/>
    </row>
    <row r="131" spans="1:25" ht="27" customHeight="1" x14ac:dyDescent="0.2">
      <c r="A131" s="5"/>
      <c r="B131" s="99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1"/>
      <c r="Y131" s="6"/>
    </row>
    <row r="132" spans="1:25" ht="27" customHeight="1" thickBot="1" x14ac:dyDescent="0.25">
      <c r="A132" s="5"/>
      <c r="B132" s="280"/>
      <c r="C132" s="176"/>
      <c r="D132" s="176"/>
      <c r="E132" s="176"/>
      <c r="F132" s="176"/>
      <c r="G132" s="176"/>
      <c r="H132" s="176"/>
      <c r="I132" s="176"/>
      <c r="J132" s="176"/>
      <c r="K132" s="176"/>
      <c r="L132" s="176"/>
      <c r="M132" s="176"/>
      <c r="N132" s="176"/>
      <c r="O132" s="176"/>
      <c r="P132" s="176"/>
      <c r="Q132" s="176"/>
      <c r="R132" s="176"/>
      <c r="S132" s="176"/>
      <c r="T132" s="176"/>
      <c r="U132" s="176"/>
      <c r="V132" s="176"/>
      <c r="W132" s="176"/>
      <c r="X132" s="281"/>
      <c r="Y132" s="6"/>
    </row>
    <row r="133" spans="1:25" ht="26.1" customHeight="1" thickBot="1" x14ac:dyDescent="0.25">
      <c r="A133" s="5"/>
      <c r="B133" s="97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"/>
    </row>
    <row r="134" spans="1:25" ht="18" customHeight="1" thickBot="1" x14ac:dyDescent="0.25">
      <c r="A134" s="122" t="s">
        <v>32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4"/>
    </row>
    <row r="135" spans="1:25" ht="21" customHeight="1" x14ac:dyDescent="0.2">
      <c r="A135" s="56"/>
      <c r="B135" s="187" t="s">
        <v>52</v>
      </c>
      <c r="C135" s="188"/>
      <c r="D135" s="189"/>
      <c r="E135" s="186" t="s">
        <v>20</v>
      </c>
      <c r="F135" s="180"/>
      <c r="G135" s="180"/>
      <c r="H135" s="180"/>
      <c r="I135" s="180"/>
      <c r="J135" s="182" t="s">
        <v>50</v>
      </c>
      <c r="K135" s="182"/>
      <c r="L135" s="182"/>
      <c r="M135" s="180" t="s">
        <v>57</v>
      </c>
      <c r="N135" s="180"/>
      <c r="O135" s="180"/>
      <c r="P135" s="180"/>
      <c r="Q135" s="182" t="s">
        <v>58</v>
      </c>
      <c r="R135" s="182"/>
      <c r="S135" s="182"/>
      <c r="T135" s="182"/>
      <c r="U135" s="182" t="s">
        <v>51</v>
      </c>
      <c r="V135" s="182"/>
      <c r="W135" s="182"/>
      <c r="X135" s="184"/>
      <c r="Y135" s="57"/>
    </row>
    <row r="136" spans="1:25" ht="23.25" customHeight="1" thickBot="1" x14ac:dyDescent="0.25">
      <c r="A136" s="56"/>
      <c r="B136" s="187"/>
      <c r="C136" s="188"/>
      <c r="D136" s="189"/>
      <c r="E136" s="304" t="s">
        <v>49</v>
      </c>
      <c r="F136" s="181"/>
      <c r="G136" s="181"/>
      <c r="H136" s="181" t="s">
        <v>46</v>
      </c>
      <c r="I136" s="181"/>
      <c r="J136" s="183"/>
      <c r="K136" s="183"/>
      <c r="L136" s="183"/>
      <c r="M136" s="181"/>
      <c r="N136" s="181"/>
      <c r="O136" s="181"/>
      <c r="P136" s="181"/>
      <c r="Q136" s="183"/>
      <c r="R136" s="183"/>
      <c r="S136" s="183"/>
      <c r="T136" s="183"/>
      <c r="U136" s="183"/>
      <c r="V136" s="183"/>
      <c r="W136" s="183"/>
      <c r="X136" s="185"/>
      <c r="Y136" s="57"/>
    </row>
    <row r="137" spans="1:25" ht="23.25" customHeight="1" thickBot="1" x14ac:dyDescent="0.25">
      <c r="A137" s="56"/>
      <c r="B137" s="190"/>
      <c r="C137" s="191"/>
      <c r="D137" s="192"/>
      <c r="E137" s="305" t="s">
        <v>47</v>
      </c>
      <c r="F137" s="306"/>
      <c r="G137" s="306"/>
      <c r="H137" s="306" t="s">
        <v>47</v>
      </c>
      <c r="I137" s="306"/>
      <c r="J137" s="193"/>
      <c r="K137" s="194"/>
      <c r="L137" s="195"/>
      <c r="M137" s="193"/>
      <c r="N137" s="194"/>
      <c r="O137" s="194"/>
      <c r="P137" s="195"/>
      <c r="Q137" s="193"/>
      <c r="R137" s="194"/>
      <c r="S137" s="194"/>
      <c r="T137" s="195"/>
      <c r="U137" s="193"/>
      <c r="V137" s="194"/>
      <c r="W137" s="194"/>
      <c r="X137" s="196"/>
      <c r="Y137" s="57"/>
    </row>
    <row r="138" spans="1:25" ht="25.35" customHeight="1" thickBot="1" x14ac:dyDescent="0.25">
      <c r="A138" s="301"/>
      <c r="B138" s="302"/>
      <c r="C138" s="302"/>
      <c r="D138" s="302"/>
      <c r="E138" s="302"/>
      <c r="F138" s="302"/>
      <c r="G138" s="302"/>
      <c r="H138" s="302"/>
      <c r="I138" s="302"/>
      <c r="J138" s="302"/>
      <c r="K138" s="302"/>
      <c r="L138" s="302"/>
      <c r="M138" s="302"/>
      <c r="N138" s="302"/>
      <c r="O138" s="302"/>
      <c r="P138" s="302"/>
      <c r="Q138" s="302"/>
      <c r="R138" s="302"/>
      <c r="S138" s="302"/>
      <c r="T138" s="302"/>
      <c r="U138" s="302"/>
      <c r="V138" s="302"/>
      <c r="W138" s="302"/>
      <c r="X138" s="302"/>
      <c r="Y138" s="303"/>
    </row>
    <row r="139" spans="1:25" ht="18" customHeight="1" thickBot="1" x14ac:dyDescent="0.25">
      <c r="A139" s="122" t="s">
        <v>59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4"/>
    </row>
    <row r="140" spans="1:25" ht="21" customHeight="1" x14ac:dyDescent="0.2">
      <c r="A140" s="25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26"/>
    </row>
    <row r="141" spans="1:25" ht="32.1" customHeight="1" x14ac:dyDescent="0.2">
      <c r="A141" s="25"/>
      <c r="B141" s="240"/>
      <c r="C141" s="240"/>
      <c r="D141" s="240"/>
      <c r="E141" s="240"/>
      <c r="F141" s="240"/>
      <c r="G141" s="240"/>
      <c r="H141" s="240"/>
      <c r="I141" s="240"/>
      <c r="J141" s="240"/>
      <c r="K141" s="240"/>
      <c r="L141" s="240"/>
      <c r="M141" s="58"/>
      <c r="N141" s="240"/>
      <c r="O141" s="240"/>
      <c r="P141" s="240"/>
      <c r="Q141" s="240"/>
      <c r="R141" s="240"/>
      <c r="S141" s="240"/>
      <c r="T141" s="240"/>
      <c r="U141" s="240"/>
      <c r="V141" s="240"/>
      <c r="W141" s="240"/>
      <c r="X141" s="240"/>
      <c r="Y141" s="26"/>
    </row>
    <row r="142" spans="1:25" ht="32.1" customHeight="1" x14ac:dyDescent="0.2">
      <c r="A142" s="25"/>
      <c r="B142" s="240"/>
      <c r="C142" s="240"/>
      <c r="D142" s="240"/>
      <c r="E142" s="240"/>
      <c r="F142" s="240"/>
      <c r="G142" s="240"/>
      <c r="H142" s="240"/>
      <c r="I142" s="240"/>
      <c r="J142" s="240"/>
      <c r="K142" s="240"/>
      <c r="L142" s="240"/>
      <c r="M142" s="58"/>
      <c r="N142" s="240"/>
      <c r="O142" s="240"/>
      <c r="P142" s="240"/>
      <c r="Q142" s="240"/>
      <c r="R142" s="240"/>
      <c r="S142" s="240"/>
      <c r="T142" s="240"/>
      <c r="U142" s="240"/>
      <c r="V142" s="240"/>
      <c r="W142" s="240"/>
      <c r="X142" s="240"/>
      <c r="Y142" s="26"/>
    </row>
    <row r="143" spans="1:25" ht="32.1" customHeight="1" x14ac:dyDescent="0.2">
      <c r="A143" s="25"/>
      <c r="B143" s="240"/>
      <c r="C143" s="240"/>
      <c r="D143" s="240"/>
      <c r="E143" s="240"/>
      <c r="F143" s="240"/>
      <c r="G143" s="240"/>
      <c r="H143" s="240"/>
      <c r="I143" s="240"/>
      <c r="J143" s="240"/>
      <c r="K143" s="240"/>
      <c r="L143" s="240"/>
      <c r="M143" s="58"/>
      <c r="N143" s="240"/>
      <c r="O143" s="240"/>
      <c r="P143" s="240"/>
      <c r="Q143" s="240"/>
      <c r="R143" s="240"/>
      <c r="S143" s="240"/>
      <c r="T143" s="240"/>
      <c r="U143" s="240"/>
      <c r="V143" s="240"/>
      <c r="W143" s="240"/>
      <c r="X143" s="240"/>
      <c r="Y143" s="26"/>
    </row>
    <row r="144" spans="1:25" ht="32.1" customHeight="1" x14ac:dyDescent="0.2">
      <c r="A144" s="25"/>
      <c r="B144" s="240"/>
      <c r="C144" s="240"/>
      <c r="D144" s="240"/>
      <c r="E144" s="240"/>
      <c r="F144" s="240"/>
      <c r="G144" s="240"/>
      <c r="H144" s="240"/>
      <c r="I144" s="240"/>
      <c r="J144" s="240"/>
      <c r="K144" s="240"/>
      <c r="L144" s="240"/>
      <c r="M144" s="58"/>
      <c r="N144" s="240"/>
      <c r="O144" s="240"/>
      <c r="P144" s="240"/>
      <c r="Q144" s="240"/>
      <c r="R144" s="240"/>
      <c r="S144" s="240"/>
      <c r="T144" s="240"/>
      <c r="U144" s="240"/>
      <c r="V144" s="240"/>
      <c r="W144" s="240"/>
      <c r="X144" s="240"/>
      <c r="Y144" s="26"/>
    </row>
    <row r="145" spans="1:25" ht="32.1" customHeight="1" x14ac:dyDescent="0.2">
      <c r="A145" s="25"/>
      <c r="B145" s="240"/>
      <c r="C145" s="240"/>
      <c r="D145" s="240"/>
      <c r="E145" s="240"/>
      <c r="F145" s="240"/>
      <c r="G145" s="240"/>
      <c r="H145" s="240"/>
      <c r="I145" s="240"/>
      <c r="J145" s="240"/>
      <c r="K145" s="240"/>
      <c r="L145" s="240"/>
      <c r="M145" s="58"/>
      <c r="N145" s="240"/>
      <c r="O145" s="240"/>
      <c r="P145" s="240"/>
      <c r="Q145" s="240"/>
      <c r="R145" s="240"/>
      <c r="S145" s="240"/>
      <c r="T145" s="240"/>
      <c r="U145" s="240"/>
      <c r="V145" s="240"/>
      <c r="W145" s="240"/>
      <c r="X145" s="240"/>
      <c r="Y145" s="26"/>
    </row>
    <row r="146" spans="1:25" ht="32.1" customHeight="1" x14ac:dyDescent="0.2">
      <c r="A146" s="25"/>
      <c r="B146" s="240"/>
      <c r="C146" s="240"/>
      <c r="D146" s="240"/>
      <c r="E146" s="240"/>
      <c r="F146" s="240"/>
      <c r="G146" s="240"/>
      <c r="H146" s="240"/>
      <c r="I146" s="240"/>
      <c r="J146" s="240"/>
      <c r="K146" s="240"/>
      <c r="L146" s="240"/>
      <c r="M146" s="58"/>
      <c r="N146" s="240"/>
      <c r="O146" s="240"/>
      <c r="P146" s="240"/>
      <c r="Q146" s="240"/>
      <c r="R146" s="240"/>
      <c r="S146" s="240"/>
      <c r="T146" s="240"/>
      <c r="U146" s="240"/>
      <c r="V146" s="240"/>
      <c r="W146" s="240"/>
      <c r="X146" s="240"/>
      <c r="Y146" s="26"/>
    </row>
    <row r="147" spans="1:25" ht="32.1" customHeight="1" x14ac:dyDescent="0.2">
      <c r="A147" s="25"/>
      <c r="B147" s="240"/>
      <c r="C147" s="240"/>
      <c r="D147" s="240"/>
      <c r="E147" s="240"/>
      <c r="F147" s="240"/>
      <c r="G147" s="240"/>
      <c r="H147" s="240"/>
      <c r="I147" s="240"/>
      <c r="J147" s="240"/>
      <c r="K147" s="240"/>
      <c r="L147" s="240"/>
      <c r="M147" s="58"/>
      <c r="N147" s="240"/>
      <c r="O147" s="240"/>
      <c r="P147" s="240"/>
      <c r="Q147" s="240"/>
      <c r="R147" s="240"/>
      <c r="S147" s="240"/>
      <c r="T147" s="240"/>
      <c r="U147" s="240"/>
      <c r="V147" s="240"/>
      <c r="W147" s="240"/>
      <c r="X147" s="240"/>
      <c r="Y147" s="26"/>
    </row>
    <row r="148" spans="1:25" ht="32.1" customHeight="1" x14ac:dyDescent="0.2">
      <c r="A148" s="25"/>
      <c r="B148" s="240"/>
      <c r="C148" s="240"/>
      <c r="D148" s="240"/>
      <c r="E148" s="240"/>
      <c r="F148" s="240"/>
      <c r="G148" s="240"/>
      <c r="H148" s="240"/>
      <c r="I148" s="240"/>
      <c r="J148" s="240"/>
      <c r="K148" s="240"/>
      <c r="L148" s="240"/>
      <c r="M148" s="58"/>
      <c r="N148" s="240"/>
      <c r="O148" s="240"/>
      <c r="P148" s="240"/>
      <c r="Q148" s="240"/>
      <c r="R148" s="240"/>
      <c r="S148" s="240"/>
      <c r="T148" s="240"/>
      <c r="U148" s="240"/>
      <c r="V148" s="240"/>
      <c r="W148" s="240"/>
      <c r="X148" s="240"/>
      <c r="Y148" s="26"/>
    </row>
    <row r="149" spans="1:25" ht="32.1" customHeight="1" x14ac:dyDescent="0.2">
      <c r="A149" s="25"/>
      <c r="B149" s="240"/>
      <c r="C149" s="240"/>
      <c r="D149" s="240"/>
      <c r="E149" s="240"/>
      <c r="F149" s="240"/>
      <c r="G149" s="240"/>
      <c r="H149" s="240"/>
      <c r="I149" s="240"/>
      <c r="J149" s="240"/>
      <c r="K149" s="240"/>
      <c r="L149" s="240"/>
      <c r="M149" s="58"/>
      <c r="N149" s="240"/>
      <c r="O149" s="240"/>
      <c r="P149" s="240"/>
      <c r="Q149" s="240"/>
      <c r="R149" s="240"/>
      <c r="S149" s="240"/>
      <c r="T149" s="240"/>
      <c r="U149" s="240"/>
      <c r="V149" s="240"/>
      <c r="W149" s="240"/>
      <c r="X149" s="240"/>
      <c r="Y149" s="26"/>
    </row>
    <row r="150" spans="1:25" ht="32.1" customHeight="1" x14ac:dyDescent="0.2">
      <c r="A150" s="5"/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40"/>
      <c r="M150" s="54"/>
      <c r="N150" s="240"/>
      <c r="O150" s="240"/>
      <c r="P150" s="240"/>
      <c r="Q150" s="240"/>
      <c r="R150" s="240"/>
      <c r="S150" s="240"/>
      <c r="T150" s="240"/>
      <c r="U150" s="240"/>
      <c r="V150" s="240"/>
      <c r="W150" s="240"/>
      <c r="X150" s="240"/>
      <c r="Y150" s="6"/>
    </row>
    <row r="151" spans="1:25" ht="32.1" customHeight="1" x14ac:dyDescent="0.2">
      <c r="A151" s="5"/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40"/>
      <c r="M151" s="54"/>
      <c r="N151" s="240"/>
      <c r="O151" s="240"/>
      <c r="P151" s="240"/>
      <c r="Q151" s="240"/>
      <c r="R151" s="240"/>
      <c r="S151" s="240"/>
      <c r="T151" s="240"/>
      <c r="U151" s="240"/>
      <c r="V151" s="240"/>
      <c r="W151" s="240"/>
      <c r="X151" s="240"/>
      <c r="Y151" s="6"/>
    </row>
    <row r="152" spans="1:25" ht="32.1" customHeight="1" x14ac:dyDescent="0.2">
      <c r="A152" s="5"/>
      <c r="B152" s="240" t="s">
        <v>28</v>
      </c>
      <c r="C152" s="240"/>
      <c r="D152" s="240"/>
      <c r="E152" s="240"/>
      <c r="F152" s="240"/>
      <c r="G152" s="240"/>
      <c r="H152" s="240"/>
      <c r="I152" s="240"/>
      <c r="J152" s="240"/>
      <c r="K152" s="240"/>
      <c r="L152" s="240"/>
      <c r="M152" s="54"/>
      <c r="N152" s="240" t="s">
        <v>29</v>
      </c>
      <c r="O152" s="240"/>
      <c r="P152" s="240"/>
      <c r="Q152" s="240"/>
      <c r="R152" s="240"/>
      <c r="S152" s="240"/>
      <c r="T152" s="240"/>
      <c r="U152" s="240"/>
      <c r="V152" s="240"/>
      <c r="W152" s="240"/>
      <c r="X152" s="240"/>
      <c r="Y152" s="6"/>
    </row>
    <row r="153" spans="1:25" ht="32.1" customHeight="1" x14ac:dyDescent="0.2">
      <c r="A153" s="5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4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6"/>
    </row>
    <row r="154" spans="1:25" ht="32.1" customHeight="1" x14ac:dyDescent="0.2">
      <c r="A154" s="5"/>
      <c r="B154" s="240"/>
      <c r="C154" s="240"/>
      <c r="D154" s="240"/>
      <c r="E154" s="240"/>
      <c r="F154" s="240"/>
      <c r="G154" s="240"/>
      <c r="H154" s="240"/>
      <c r="I154" s="240"/>
      <c r="J154" s="240"/>
      <c r="K154" s="240"/>
      <c r="L154" s="240"/>
      <c r="M154" s="58"/>
      <c r="N154" s="240"/>
      <c r="O154" s="240"/>
      <c r="P154" s="240"/>
      <c r="Q154" s="240"/>
      <c r="R154" s="240"/>
      <c r="S154" s="240"/>
      <c r="T154" s="240"/>
      <c r="U154" s="240"/>
      <c r="V154" s="240"/>
      <c r="W154" s="240"/>
      <c r="X154" s="240"/>
      <c r="Y154" s="6"/>
    </row>
    <row r="155" spans="1:25" ht="32.1" customHeight="1" x14ac:dyDescent="0.2">
      <c r="A155" s="5"/>
      <c r="B155" s="240"/>
      <c r="C155" s="240"/>
      <c r="D155" s="240"/>
      <c r="E155" s="240"/>
      <c r="F155" s="240"/>
      <c r="G155" s="240"/>
      <c r="H155" s="240"/>
      <c r="I155" s="240"/>
      <c r="J155" s="240"/>
      <c r="K155" s="240"/>
      <c r="L155" s="240"/>
      <c r="M155" s="58"/>
      <c r="N155" s="240"/>
      <c r="O155" s="240"/>
      <c r="P155" s="240"/>
      <c r="Q155" s="240"/>
      <c r="R155" s="240"/>
      <c r="S155" s="240"/>
      <c r="T155" s="240"/>
      <c r="U155" s="240"/>
      <c r="V155" s="240"/>
      <c r="W155" s="240"/>
      <c r="X155" s="240"/>
      <c r="Y155" s="6"/>
    </row>
    <row r="156" spans="1:25" ht="32.1" customHeight="1" x14ac:dyDescent="0.2">
      <c r="A156" s="5"/>
      <c r="B156" s="240"/>
      <c r="C156" s="240"/>
      <c r="D156" s="240"/>
      <c r="E156" s="240"/>
      <c r="F156" s="240"/>
      <c r="G156" s="240"/>
      <c r="H156" s="240"/>
      <c r="I156" s="240"/>
      <c r="J156" s="240"/>
      <c r="K156" s="240"/>
      <c r="L156" s="240"/>
      <c r="M156" s="58"/>
      <c r="N156" s="240"/>
      <c r="O156" s="240"/>
      <c r="P156" s="240"/>
      <c r="Q156" s="240"/>
      <c r="R156" s="240"/>
      <c r="S156" s="240"/>
      <c r="T156" s="240"/>
      <c r="U156" s="240"/>
      <c r="V156" s="240"/>
      <c r="W156" s="240"/>
      <c r="X156" s="240"/>
      <c r="Y156" s="6"/>
    </row>
    <row r="157" spans="1:25" ht="32.1" customHeight="1" x14ac:dyDescent="0.2">
      <c r="A157" s="5"/>
      <c r="B157" s="240"/>
      <c r="C157" s="240"/>
      <c r="D157" s="240"/>
      <c r="E157" s="240"/>
      <c r="F157" s="240"/>
      <c r="G157" s="240"/>
      <c r="H157" s="240"/>
      <c r="I157" s="240"/>
      <c r="J157" s="240"/>
      <c r="K157" s="240"/>
      <c r="L157" s="240"/>
      <c r="M157" s="58"/>
      <c r="N157" s="240"/>
      <c r="O157" s="240"/>
      <c r="P157" s="240"/>
      <c r="Q157" s="240"/>
      <c r="R157" s="240"/>
      <c r="S157" s="240"/>
      <c r="T157" s="240"/>
      <c r="U157" s="240"/>
      <c r="V157" s="240"/>
      <c r="W157" s="240"/>
      <c r="X157" s="240"/>
      <c r="Y157" s="6"/>
    </row>
    <row r="158" spans="1:25" ht="32.1" customHeight="1" x14ac:dyDescent="0.2">
      <c r="A158" s="5"/>
      <c r="B158" s="240"/>
      <c r="C158" s="240"/>
      <c r="D158" s="240"/>
      <c r="E158" s="240"/>
      <c r="F158" s="240"/>
      <c r="G158" s="240"/>
      <c r="H158" s="240"/>
      <c r="I158" s="240"/>
      <c r="J158" s="240"/>
      <c r="K158" s="240"/>
      <c r="L158" s="240"/>
      <c r="M158" s="58"/>
      <c r="N158" s="240"/>
      <c r="O158" s="240"/>
      <c r="P158" s="240"/>
      <c r="Q158" s="240"/>
      <c r="R158" s="240"/>
      <c r="S158" s="240"/>
      <c r="T158" s="240"/>
      <c r="U158" s="240"/>
      <c r="V158" s="240"/>
      <c r="W158" s="240"/>
      <c r="X158" s="240"/>
      <c r="Y158" s="6"/>
    </row>
    <row r="159" spans="1:25" ht="32.1" customHeight="1" x14ac:dyDescent="0.2">
      <c r="A159" s="5"/>
      <c r="B159" s="240"/>
      <c r="C159" s="240"/>
      <c r="D159" s="240"/>
      <c r="E159" s="240"/>
      <c r="F159" s="240"/>
      <c r="G159" s="240"/>
      <c r="H159" s="240"/>
      <c r="I159" s="240"/>
      <c r="J159" s="240"/>
      <c r="K159" s="240"/>
      <c r="L159" s="240"/>
      <c r="M159" s="58"/>
      <c r="N159" s="240"/>
      <c r="O159" s="240"/>
      <c r="P159" s="240"/>
      <c r="Q159" s="240"/>
      <c r="R159" s="240"/>
      <c r="S159" s="240"/>
      <c r="T159" s="240"/>
      <c r="U159" s="240"/>
      <c r="V159" s="240"/>
      <c r="W159" s="240"/>
      <c r="X159" s="240"/>
      <c r="Y159" s="6"/>
    </row>
    <row r="160" spans="1:25" ht="32.1" customHeight="1" x14ac:dyDescent="0.2">
      <c r="A160" s="5"/>
      <c r="B160" s="240"/>
      <c r="C160" s="240"/>
      <c r="D160" s="240"/>
      <c r="E160" s="240"/>
      <c r="F160" s="240"/>
      <c r="G160" s="240"/>
      <c r="H160" s="240"/>
      <c r="I160" s="240"/>
      <c r="J160" s="240"/>
      <c r="K160" s="240"/>
      <c r="L160" s="240"/>
      <c r="M160" s="58"/>
      <c r="N160" s="240"/>
      <c r="O160" s="240"/>
      <c r="P160" s="240"/>
      <c r="Q160" s="240"/>
      <c r="R160" s="240"/>
      <c r="S160" s="240"/>
      <c r="T160" s="240"/>
      <c r="U160" s="240"/>
      <c r="V160" s="240"/>
      <c r="W160" s="240"/>
      <c r="X160" s="240"/>
      <c r="Y160" s="6"/>
    </row>
    <row r="161" spans="1:25" ht="32.1" customHeight="1" x14ac:dyDescent="0.2">
      <c r="A161" s="5"/>
      <c r="B161" s="240"/>
      <c r="C161" s="240"/>
      <c r="D161" s="240"/>
      <c r="E161" s="240"/>
      <c r="F161" s="240"/>
      <c r="G161" s="240"/>
      <c r="H161" s="240"/>
      <c r="I161" s="240"/>
      <c r="J161" s="240"/>
      <c r="K161" s="240"/>
      <c r="L161" s="240"/>
      <c r="M161" s="58"/>
      <c r="N161" s="240"/>
      <c r="O161" s="240"/>
      <c r="P161" s="240"/>
      <c r="Q161" s="240"/>
      <c r="R161" s="240"/>
      <c r="S161" s="240"/>
      <c r="T161" s="240"/>
      <c r="U161" s="240"/>
      <c r="V161" s="240"/>
      <c r="W161" s="240"/>
      <c r="X161" s="240"/>
      <c r="Y161" s="6"/>
    </row>
    <row r="162" spans="1:25" ht="32.1" customHeight="1" x14ac:dyDescent="0.2">
      <c r="A162" s="5"/>
      <c r="B162" s="240"/>
      <c r="C162" s="240"/>
      <c r="D162" s="240"/>
      <c r="E162" s="240"/>
      <c r="F162" s="240"/>
      <c r="G162" s="240"/>
      <c r="H162" s="240"/>
      <c r="I162" s="240"/>
      <c r="J162" s="240"/>
      <c r="K162" s="240"/>
      <c r="L162" s="240"/>
      <c r="M162" s="58"/>
      <c r="N162" s="240"/>
      <c r="O162" s="240"/>
      <c r="P162" s="240"/>
      <c r="Q162" s="240"/>
      <c r="R162" s="240"/>
      <c r="S162" s="240"/>
      <c r="T162" s="240"/>
      <c r="U162" s="240"/>
      <c r="V162" s="240"/>
      <c r="W162" s="240"/>
      <c r="X162" s="240"/>
      <c r="Y162" s="6"/>
    </row>
    <row r="163" spans="1:25" ht="32.1" customHeight="1" x14ac:dyDescent="0.2">
      <c r="A163" s="5"/>
      <c r="B163" s="240"/>
      <c r="C163" s="240"/>
      <c r="D163" s="240"/>
      <c r="E163" s="240"/>
      <c r="F163" s="240"/>
      <c r="G163" s="240"/>
      <c r="H163" s="240"/>
      <c r="I163" s="240"/>
      <c r="J163" s="240"/>
      <c r="K163" s="240"/>
      <c r="L163" s="240"/>
      <c r="M163" s="54"/>
      <c r="N163" s="240"/>
      <c r="O163" s="240"/>
      <c r="P163" s="240"/>
      <c r="Q163" s="240"/>
      <c r="R163" s="240"/>
      <c r="S163" s="240"/>
      <c r="T163" s="240"/>
      <c r="U163" s="240"/>
      <c r="V163" s="240"/>
      <c r="W163" s="240"/>
      <c r="X163" s="240"/>
      <c r="Y163" s="6"/>
    </row>
    <row r="164" spans="1:25" ht="32.1" customHeight="1" x14ac:dyDescent="0.2">
      <c r="A164" s="5"/>
      <c r="B164" s="240"/>
      <c r="C164" s="240"/>
      <c r="D164" s="240"/>
      <c r="E164" s="240"/>
      <c r="F164" s="240"/>
      <c r="G164" s="240"/>
      <c r="H164" s="240"/>
      <c r="I164" s="240"/>
      <c r="J164" s="240"/>
      <c r="K164" s="240"/>
      <c r="L164" s="240"/>
      <c r="M164" s="54"/>
      <c r="N164" s="240"/>
      <c r="O164" s="240"/>
      <c r="P164" s="240"/>
      <c r="Q164" s="240"/>
      <c r="R164" s="240"/>
      <c r="S164" s="240"/>
      <c r="T164" s="240"/>
      <c r="U164" s="240"/>
      <c r="V164" s="240"/>
      <c r="W164" s="240"/>
      <c r="X164" s="240"/>
      <c r="Y164" s="6"/>
    </row>
    <row r="165" spans="1:25" ht="32.1" customHeight="1" x14ac:dyDescent="0.2">
      <c r="A165" s="5"/>
      <c r="B165" s="240" t="s">
        <v>30</v>
      </c>
      <c r="C165" s="240"/>
      <c r="D165" s="240"/>
      <c r="E165" s="240"/>
      <c r="F165" s="240"/>
      <c r="G165" s="240"/>
      <c r="H165" s="240"/>
      <c r="I165" s="240"/>
      <c r="J165" s="240"/>
      <c r="K165" s="240"/>
      <c r="L165" s="240"/>
      <c r="M165" s="54"/>
      <c r="N165" s="240" t="s">
        <v>31</v>
      </c>
      <c r="O165" s="240"/>
      <c r="P165" s="240"/>
      <c r="Q165" s="240"/>
      <c r="R165" s="240"/>
      <c r="S165" s="240"/>
      <c r="T165" s="240"/>
      <c r="U165" s="240"/>
      <c r="V165" s="240"/>
      <c r="W165" s="240"/>
      <c r="X165" s="240"/>
      <c r="Y165" s="6"/>
    </row>
    <row r="166" spans="1:25" ht="35.1" customHeight="1" x14ac:dyDescent="0.2">
      <c r="A166" s="5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4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6"/>
    </row>
    <row r="167" spans="1:25" ht="20.100000000000001" customHeight="1" x14ac:dyDescent="0.2">
      <c r="A167" s="5"/>
      <c r="B167" s="37" t="s">
        <v>53</v>
      </c>
      <c r="C167" s="38"/>
      <c r="D167" s="38"/>
      <c r="E167" s="39"/>
      <c r="F167" s="38"/>
      <c r="G167" s="38"/>
      <c r="H167" s="38"/>
      <c r="I167" s="38"/>
      <c r="J167" s="38"/>
      <c r="K167" s="38"/>
      <c r="L167" s="54"/>
      <c r="M167" s="54"/>
      <c r="N167" s="54"/>
      <c r="O167" s="35" t="s">
        <v>53</v>
      </c>
      <c r="P167" s="30"/>
      <c r="Q167" s="31"/>
      <c r="R167" s="36"/>
      <c r="S167" s="32"/>
      <c r="T167" s="32"/>
      <c r="U167" s="36"/>
      <c r="V167" s="32"/>
      <c r="W167" s="32"/>
      <c r="X167" s="36"/>
      <c r="Y167" s="6"/>
    </row>
    <row r="168" spans="1:25" ht="32.1" customHeight="1" x14ac:dyDescent="0.2">
      <c r="A168" s="5"/>
      <c r="B168" s="27" t="s">
        <v>54</v>
      </c>
      <c r="C168" s="40"/>
      <c r="D168" s="41"/>
      <c r="E168" s="42"/>
      <c r="F168" s="28"/>
      <c r="G168" s="28"/>
      <c r="H168" s="28"/>
      <c r="I168" s="28"/>
      <c r="J168" s="28"/>
      <c r="K168" s="28"/>
      <c r="L168" s="54"/>
      <c r="M168" s="54"/>
      <c r="N168" s="54"/>
      <c r="O168" s="34" t="s">
        <v>54</v>
      </c>
      <c r="P168" s="59"/>
      <c r="Q168" s="33"/>
      <c r="R168" s="295"/>
      <c r="S168" s="296"/>
      <c r="T168" s="296"/>
      <c r="U168" s="296"/>
      <c r="V168" s="296"/>
      <c r="W168" s="296"/>
      <c r="X168" s="297"/>
      <c r="Y168" s="6"/>
    </row>
    <row r="169" spans="1:25" ht="29.1" customHeight="1" thickBot="1" x14ac:dyDescent="0.25">
      <c r="A169" s="5"/>
      <c r="B169" s="292" t="s">
        <v>62</v>
      </c>
      <c r="C169" s="293"/>
      <c r="D169" s="293"/>
      <c r="E169" s="293"/>
      <c r="F169" s="293"/>
      <c r="G169" s="293"/>
      <c r="H169" s="293"/>
      <c r="I169" s="293"/>
      <c r="J169" s="293"/>
      <c r="K169" s="294"/>
      <c r="L169" s="54"/>
      <c r="M169" s="54"/>
      <c r="N169" s="54"/>
      <c r="O169" s="308" t="s">
        <v>55</v>
      </c>
      <c r="P169" s="309"/>
      <c r="Q169" s="309"/>
      <c r="R169" s="309"/>
      <c r="S169" s="309"/>
      <c r="T169" s="309"/>
      <c r="U169" s="309"/>
      <c r="V169" s="309"/>
      <c r="W169" s="310"/>
      <c r="X169" s="43"/>
      <c r="Y169" s="6"/>
    </row>
    <row r="170" spans="1:25" ht="31.35" customHeight="1" x14ac:dyDescent="0.2">
      <c r="A170" s="5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217"/>
      <c r="O170" s="307"/>
      <c r="P170" s="307"/>
      <c r="Q170" s="307"/>
      <c r="R170" s="307"/>
      <c r="S170" s="307"/>
      <c r="T170" s="307"/>
      <c r="U170" s="307"/>
      <c r="V170" s="307"/>
      <c r="W170" s="307"/>
      <c r="X170" s="307"/>
      <c r="Y170" s="6"/>
    </row>
    <row r="171" spans="1:25" ht="36.950000000000003" customHeight="1" x14ac:dyDescent="0.2">
      <c r="A171" s="5"/>
      <c r="B171" s="35" t="s">
        <v>53</v>
      </c>
      <c r="C171" s="30"/>
      <c r="D171" s="31"/>
      <c r="E171" s="36"/>
      <c r="F171" s="32"/>
      <c r="G171" s="32"/>
      <c r="H171" s="36"/>
      <c r="I171" s="32"/>
      <c r="J171" s="32"/>
      <c r="K171" s="36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6"/>
    </row>
    <row r="172" spans="1:25" ht="41.25" customHeight="1" x14ac:dyDescent="0.2">
      <c r="A172" s="5"/>
      <c r="B172" s="34" t="s">
        <v>54</v>
      </c>
      <c r="C172" s="59"/>
      <c r="D172" s="33"/>
      <c r="E172" s="295"/>
      <c r="F172" s="296"/>
      <c r="G172" s="296"/>
      <c r="H172" s="296"/>
      <c r="I172" s="296"/>
      <c r="J172" s="296"/>
      <c r="K172" s="29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6"/>
    </row>
    <row r="173" spans="1:25" ht="34.5" customHeight="1" x14ac:dyDescent="0.2">
      <c r="A173" s="5"/>
      <c r="B173" s="298" t="s">
        <v>56</v>
      </c>
      <c r="C173" s="299"/>
      <c r="D173" s="299"/>
      <c r="E173" s="299"/>
      <c r="F173" s="299"/>
      <c r="G173" s="299"/>
      <c r="H173" s="299"/>
      <c r="I173" s="299"/>
      <c r="J173" s="300"/>
      <c r="K173" s="29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6"/>
    </row>
    <row r="174" spans="1:25" ht="21" customHeight="1" thickBot="1" x14ac:dyDescent="0.25">
      <c r="A174" s="15" t="s">
        <v>27</v>
      </c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9"/>
    </row>
  </sheetData>
  <mergeCells count="306">
    <mergeCell ref="B121:X121"/>
    <mergeCell ref="B169:K169"/>
    <mergeCell ref="B130:F130"/>
    <mergeCell ref="Q130:X130"/>
    <mergeCell ref="E172:K172"/>
    <mergeCell ref="B173:J173"/>
    <mergeCell ref="A139:Y139"/>
    <mergeCell ref="B141:L151"/>
    <mergeCell ref="N141:X151"/>
    <mergeCell ref="A138:Y138"/>
    <mergeCell ref="E136:G136"/>
    <mergeCell ref="H136:I136"/>
    <mergeCell ref="E137:G137"/>
    <mergeCell ref="H137:I137"/>
    <mergeCell ref="J135:L136"/>
    <mergeCell ref="N170:X170"/>
    <mergeCell ref="B152:L152"/>
    <mergeCell ref="N152:X152"/>
    <mergeCell ref="B154:L164"/>
    <mergeCell ref="N154:X164"/>
    <mergeCell ref="B165:L165"/>
    <mergeCell ref="N165:X165"/>
    <mergeCell ref="O169:W169"/>
    <mergeCell ref="R168:X168"/>
    <mergeCell ref="B132:F132"/>
    <mergeCell ref="A123:Y123"/>
    <mergeCell ref="A134:Y134"/>
    <mergeCell ref="A128:Y128"/>
    <mergeCell ref="B114:E115"/>
    <mergeCell ref="F114:I114"/>
    <mergeCell ref="J114:L115"/>
    <mergeCell ref="S114:U115"/>
    <mergeCell ref="V114:X115"/>
    <mergeCell ref="F115:G115"/>
    <mergeCell ref="H115:I115"/>
    <mergeCell ref="S116:U116"/>
    <mergeCell ref="V116:X116"/>
    <mergeCell ref="B116:E116"/>
    <mergeCell ref="F116:G116"/>
    <mergeCell ref="H116:I116"/>
    <mergeCell ref="J116:L116"/>
    <mergeCell ref="B118:D118"/>
    <mergeCell ref="E118:X118"/>
    <mergeCell ref="Q132:X132"/>
    <mergeCell ref="A119:Y119"/>
    <mergeCell ref="B125:X125"/>
    <mergeCell ref="B126:X126"/>
    <mergeCell ref="G130:P130"/>
    <mergeCell ref="B82:I82"/>
    <mergeCell ref="B81:I81"/>
    <mergeCell ref="J80:O80"/>
    <mergeCell ref="P80:X80"/>
    <mergeCell ref="J81:O81"/>
    <mergeCell ref="J82:O82"/>
    <mergeCell ref="P81:X81"/>
    <mergeCell ref="P82:X82"/>
    <mergeCell ref="B102:E102"/>
    <mergeCell ref="F102:L102"/>
    <mergeCell ref="M102:R102"/>
    <mergeCell ref="S102:U102"/>
    <mergeCell ref="V102:X102"/>
    <mergeCell ref="B80:I80"/>
    <mergeCell ref="B89:G89"/>
    <mergeCell ref="B90:G90"/>
    <mergeCell ref="H90:K90"/>
    <mergeCell ref="L90:N90"/>
    <mergeCell ref="Q90:R90"/>
    <mergeCell ref="V90:X90"/>
    <mergeCell ref="B91:G91"/>
    <mergeCell ref="H91:X91"/>
    <mergeCell ref="B92:G92"/>
    <mergeCell ref="H92:X92"/>
    <mergeCell ref="A72:Y72"/>
    <mergeCell ref="A78:Y78"/>
    <mergeCell ref="B74:E75"/>
    <mergeCell ref="F74:I74"/>
    <mergeCell ref="J74:L75"/>
    <mergeCell ref="M74:O75"/>
    <mergeCell ref="P74:R75"/>
    <mergeCell ref="S74:U75"/>
    <mergeCell ref="V74:X75"/>
    <mergeCell ref="F75:G75"/>
    <mergeCell ref="H75:I75"/>
    <mergeCell ref="S76:U76"/>
    <mergeCell ref="V76:X76"/>
    <mergeCell ref="B76:E76"/>
    <mergeCell ref="F76:G76"/>
    <mergeCell ref="H76:I76"/>
    <mergeCell ref="J76:L76"/>
    <mergeCell ref="M76:O76"/>
    <mergeCell ref="P76:R76"/>
    <mergeCell ref="B55:G55"/>
    <mergeCell ref="H55:M55"/>
    <mergeCell ref="N55:Y55"/>
    <mergeCell ref="A57:Y57"/>
    <mergeCell ref="V59:X59"/>
    <mergeCell ref="B59:E59"/>
    <mergeCell ref="F59:R59"/>
    <mergeCell ref="S59:U59"/>
    <mergeCell ref="B60:E60"/>
    <mergeCell ref="F60:R60"/>
    <mergeCell ref="S60:U60"/>
    <mergeCell ref="A44:Y44"/>
    <mergeCell ref="B50:G50"/>
    <mergeCell ref="B46:G46"/>
    <mergeCell ref="H46:X46"/>
    <mergeCell ref="B47:G47"/>
    <mergeCell ref="H47:X47"/>
    <mergeCell ref="B54:G54"/>
    <mergeCell ref="B51:G51"/>
    <mergeCell ref="H51:X51"/>
    <mergeCell ref="B53:G53"/>
    <mergeCell ref="H53:X53"/>
    <mergeCell ref="H54:L54"/>
    <mergeCell ref="B48:D48"/>
    <mergeCell ref="E48:L48"/>
    <mergeCell ref="M48:Q48"/>
    <mergeCell ref="B38:R42"/>
    <mergeCell ref="B34:E34"/>
    <mergeCell ref="F34:H34"/>
    <mergeCell ref="I34:K34"/>
    <mergeCell ref="L34:N34"/>
    <mergeCell ref="O34:P34"/>
    <mergeCell ref="Q34:R34"/>
    <mergeCell ref="S34:U34"/>
    <mergeCell ref="V34:X34"/>
    <mergeCell ref="A36:Y36"/>
    <mergeCell ref="S39:T39"/>
    <mergeCell ref="S40:T40"/>
    <mergeCell ref="S41:T41"/>
    <mergeCell ref="S42:T42"/>
    <mergeCell ref="V39:X39"/>
    <mergeCell ref="V40:X40"/>
    <mergeCell ref="V41:X41"/>
    <mergeCell ref="V42:X42"/>
    <mergeCell ref="B28:E28"/>
    <mergeCell ref="S28:U28"/>
    <mergeCell ref="V28:X28"/>
    <mergeCell ref="B27:E27"/>
    <mergeCell ref="S27:U27"/>
    <mergeCell ref="V27:X27"/>
    <mergeCell ref="A30:Y30"/>
    <mergeCell ref="B32:E33"/>
    <mergeCell ref="F32:H33"/>
    <mergeCell ref="I32:K33"/>
    <mergeCell ref="L32:N33"/>
    <mergeCell ref="O32:R32"/>
    <mergeCell ref="S32:U33"/>
    <mergeCell ref="V32:X33"/>
    <mergeCell ref="O33:P33"/>
    <mergeCell ref="Q33:R33"/>
    <mergeCell ref="B24:E24"/>
    <mergeCell ref="V24:X24"/>
    <mergeCell ref="B25:E25"/>
    <mergeCell ref="V25:X25"/>
    <mergeCell ref="B15:G15"/>
    <mergeCell ref="H15:X15"/>
    <mergeCell ref="B16:G16"/>
    <mergeCell ref="H16:X16"/>
    <mergeCell ref="B17:G17"/>
    <mergeCell ref="H17:L17"/>
    <mergeCell ref="S24:U24"/>
    <mergeCell ref="F24:R24"/>
    <mergeCell ref="F25:R25"/>
    <mergeCell ref="S25:U25"/>
    <mergeCell ref="B18:G18"/>
    <mergeCell ref="H18:X18"/>
    <mergeCell ref="B19:G19"/>
    <mergeCell ref="H19:L19"/>
    <mergeCell ref="V109:X109"/>
    <mergeCell ref="M114:R115"/>
    <mergeCell ref="M116:R116"/>
    <mergeCell ref="A112:Y112"/>
    <mergeCell ref="A1:E3"/>
    <mergeCell ref="F1:U3"/>
    <mergeCell ref="V1:Y1"/>
    <mergeCell ref="V2:Y2"/>
    <mergeCell ref="V3:Y3"/>
    <mergeCell ref="A9:Y9"/>
    <mergeCell ref="B13:G13"/>
    <mergeCell ref="B10:G10"/>
    <mergeCell ref="H10:X10"/>
    <mergeCell ref="B11:G11"/>
    <mergeCell ref="H11:X11"/>
    <mergeCell ref="B12:G12"/>
    <mergeCell ref="H12:X12"/>
    <mergeCell ref="N20:Y20"/>
    <mergeCell ref="B14:G14"/>
    <mergeCell ref="H14:K14"/>
    <mergeCell ref="L14:N14"/>
    <mergeCell ref="V14:X14"/>
    <mergeCell ref="Q14:R14"/>
    <mergeCell ref="A22:Y22"/>
    <mergeCell ref="M135:P136"/>
    <mergeCell ref="Q135:T136"/>
    <mergeCell ref="U135:X136"/>
    <mergeCell ref="E135:I135"/>
    <mergeCell ref="B135:D137"/>
    <mergeCell ref="J137:L137"/>
    <mergeCell ref="M137:P137"/>
    <mergeCell ref="Q137:T137"/>
    <mergeCell ref="U137:X137"/>
    <mergeCell ref="B45:G45"/>
    <mergeCell ref="H45:X45"/>
    <mergeCell ref="B49:G49"/>
    <mergeCell ref="H49:K49"/>
    <mergeCell ref="L49:N49"/>
    <mergeCell ref="Q49:R49"/>
    <mergeCell ref="V49:X49"/>
    <mergeCell ref="H50:X50"/>
    <mergeCell ref="B52:G52"/>
    <mergeCell ref="H52:L52"/>
    <mergeCell ref="O67:R67"/>
    <mergeCell ref="S67:U68"/>
    <mergeCell ref="V67:X68"/>
    <mergeCell ref="O68:P68"/>
    <mergeCell ref="Q68:R68"/>
    <mergeCell ref="V60:X60"/>
    <mergeCell ref="G132:P132"/>
    <mergeCell ref="B109:E109"/>
    <mergeCell ref="F109:H109"/>
    <mergeCell ref="I109:K109"/>
    <mergeCell ref="B62:E62"/>
    <mergeCell ref="F62:L62"/>
    <mergeCell ref="M62:R62"/>
    <mergeCell ref="S62:U62"/>
    <mergeCell ref="V62:X62"/>
    <mergeCell ref="B63:E63"/>
    <mergeCell ref="F63:L63"/>
    <mergeCell ref="M63:R63"/>
    <mergeCell ref="S63:U63"/>
    <mergeCell ref="V63:X63"/>
    <mergeCell ref="L109:N109"/>
    <mergeCell ref="O109:P109"/>
    <mergeCell ref="Q109:R109"/>
    <mergeCell ref="S109:U109"/>
    <mergeCell ref="A5:Y5"/>
    <mergeCell ref="A85:Y85"/>
    <mergeCell ref="B86:G86"/>
    <mergeCell ref="H86:X86"/>
    <mergeCell ref="B87:G87"/>
    <mergeCell ref="H87:X87"/>
    <mergeCell ref="B88:G88"/>
    <mergeCell ref="H88:X88"/>
    <mergeCell ref="I7:M7"/>
    <mergeCell ref="B83:X83"/>
    <mergeCell ref="B69:E69"/>
    <mergeCell ref="F69:H69"/>
    <mergeCell ref="I69:K69"/>
    <mergeCell ref="L69:N69"/>
    <mergeCell ref="O69:P69"/>
    <mergeCell ref="Q69:R69"/>
    <mergeCell ref="S69:U69"/>
    <mergeCell ref="V69:X69"/>
    <mergeCell ref="A65:Y65"/>
    <mergeCell ref="B67:E68"/>
    <mergeCell ref="A7:H7"/>
    <mergeCell ref="F67:H68"/>
    <mergeCell ref="I67:K68"/>
    <mergeCell ref="L67:N68"/>
    <mergeCell ref="B93:G93"/>
    <mergeCell ref="H93:L93"/>
    <mergeCell ref="B94:G94"/>
    <mergeCell ref="H94:X94"/>
    <mergeCell ref="B95:G95"/>
    <mergeCell ref="H95:L95"/>
    <mergeCell ref="B96:G96"/>
    <mergeCell ref="H96:M96"/>
    <mergeCell ref="N96:Y96"/>
    <mergeCell ref="V107:X108"/>
    <mergeCell ref="O108:P108"/>
    <mergeCell ref="Q108:R108"/>
    <mergeCell ref="B103:E103"/>
    <mergeCell ref="A97:Y97"/>
    <mergeCell ref="B99:E99"/>
    <mergeCell ref="F99:R99"/>
    <mergeCell ref="S99:U99"/>
    <mergeCell ref="V99:X99"/>
    <mergeCell ref="B100:E100"/>
    <mergeCell ref="F100:R100"/>
    <mergeCell ref="S100:U100"/>
    <mergeCell ref="V100:X100"/>
    <mergeCell ref="N89:R89"/>
    <mergeCell ref="B131:F131"/>
    <mergeCell ref="G131:P131"/>
    <mergeCell ref="Q131:X131"/>
    <mergeCell ref="N7:U7"/>
    <mergeCell ref="V7:Y7"/>
    <mergeCell ref="B20:H20"/>
    <mergeCell ref="O27:R27"/>
    <mergeCell ref="F27:N27"/>
    <mergeCell ref="O28:R28"/>
    <mergeCell ref="F28:N28"/>
    <mergeCell ref="S38:T38"/>
    <mergeCell ref="V38:X38"/>
    <mergeCell ref="F103:L103"/>
    <mergeCell ref="M103:R103"/>
    <mergeCell ref="S103:U103"/>
    <mergeCell ref="V103:X103"/>
    <mergeCell ref="A105:Y105"/>
    <mergeCell ref="B107:E108"/>
    <mergeCell ref="F107:H108"/>
    <mergeCell ref="I107:K108"/>
    <mergeCell ref="L107:N108"/>
    <mergeCell ref="O107:R107"/>
    <mergeCell ref="S107:U10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4" fitToHeight="0" orientation="portrait" r:id="rId1"/>
  <headerFooter alignWithMargins="0"/>
  <rowBreaks count="2" manualBreakCount="2">
    <brk id="69" max="24" man="1"/>
    <brk id="127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ED36-96A1-4C50-8904-F9C8E43B5FE8}">
  <dimension ref="A1:G16"/>
  <sheetViews>
    <sheetView topLeftCell="B1" zoomScale="118" zoomScaleNormal="84" workbookViewId="0">
      <selection activeCell="C3" sqref="C3"/>
    </sheetView>
  </sheetViews>
  <sheetFormatPr baseColWidth="10" defaultColWidth="11.42578125" defaultRowHeight="12.75" x14ac:dyDescent="0.2"/>
  <cols>
    <col min="1" max="1" width="11.42578125" style="68"/>
    <col min="2" max="2" width="20.7109375" style="68" customWidth="1"/>
    <col min="3" max="3" width="20.42578125" style="68" customWidth="1"/>
    <col min="4" max="4" width="16.7109375" style="68" customWidth="1"/>
    <col min="5" max="5" width="20.7109375" style="68" customWidth="1"/>
    <col min="6" max="6" width="18.28515625" style="68" customWidth="1"/>
    <col min="7" max="16384" width="11.42578125" style="68"/>
  </cols>
  <sheetData>
    <row r="1" spans="1:7" x14ac:dyDescent="0.2">
      <c r="A1" s="67" t="s">
        <v>101</v>
      </c>
      <c r="B1" s="67"/>
      <c r="C1" s="67"/>
    </row>
    <row r="2" spans="1:7" x14ac:dyDescent="0.2">
      <c r="A2" s="67" t="s">
        <v>102</v>
      </c>
      <c r="B2" s="67"/>
      <c r="C2" s="69">
        <v>0</v>
      </c>
    </row>
    <row r="3" spans="1:7" ht="13.5" thickBot="1" x14ac:dyDescent="0.25"/>
    <row r="4" spans="1:7" ht="26.25" thickBot="1" x14ac:dyDescent="0.25">
      <c r="A4" s="70" t="s">
        <v>103</v>
      </c>
      <c r="B4" s="71" t="s">
        <v>104</v>
      </c>
      <c r="C4" s="72" t="s">
        <v>105</v>
      </c>
      <c r="D4" s="72" t="s">
        <v>106</v>
      </c>
      <c r="E4" s="73" t="s">
        <v>107</v>
      </c>
      <c r="F4" s="74" t="s">
        <v>108</v>
      </c>
    </row>
    <row r="5" spans="1:7" ht="15" x14ac:dyDescent="0.25">
      <c r="A5" s="75" t="s">
        <v>109</v>
      </c>
      <c r="B5" s="76">
        <v>0</v>
      </c>
      <c r="C5" s="77">
        <f>B5</f>
        <v>0</v>
      </c>
      <c r="D5" s="78">
        <v>0</v>
      </c>
      <c r="E5" s="79">
        <f>D5</f>
        <v>0</v>
      </c>
      <c r="F5" s="80">
        <f>C2-E5</f>
        <v>0</v>
      </c>
      <c r="G5" s="81"/>
    </row>
    <row r="6" spans="1:7" ht="15" x14ac:dyDescent="0.25">
      <c r="A6" s="82" t="s">
        <v>110</v>
      </c>
      <c r="B6" s="83">
        <v>0</v>
      </c>
      <c r="C6" s="84">
        <f>C5+B6</f>
        <v>0</v>
      </c>
      <c r="D6" s="85">
        <v>0</v>
      </c>
      <c r="E6" s="86">
        <f>E5+D6</f>
        <v>0</v>
      </c>
      <c r="F6" s="87">
        <f>F5-D6</f>
        <v>0</v>
      </c>
      <c r="G6" s="81"/>
    </row>
    <row r="7" spans="1:7" ht="15" x14ac:dyDescent="0.25">
      <c r="A7" s="82" t="s">
        <v>111</v>
      </c>
      <c r="B7" s="83">
        <v>0</v>
      </c>
      <c r="C7" s="86">
        <f>C6+B7</f>
        <v>0</v>
      </c>
      <c r="D7" s="85">
        <v>0</v>
      </c>
      <c r="E7" s="86">
        <f>E6+D7</f>
        <v>0</v>
      </c>
      <c r="F7" s="87">
        <f>F6-D7</f>
        <v>0</v>
      </c>
      <c r="G7" s="81"/>
    </row>
    <row r="8" spans="1:7" ht="15" x14ac:dyDescent="0.25">
      <c r="A8" s="82" t="s">
        <v>112</v>
      </c>
      <c r="B8" s="84"/>
      <c r="C8" s="86"/>
      <c r="D8" s="86"/>
      <c r="E8" s="86"/>
      <c r="F8" s="87"/>
      <c r="G8" s="81"/>
    </row>
    <row r="9" spans="1:7" ht="15" x14ac:dyDescent="0.25">
      <c r="A9" s="82" t="s">
        <v>113</v>
      </c>
      <c r="B9" s="84"/>
      <c r="C9" s="86"/>
      <c r="D9" s="86"/>
      <c r="E9" s="86"/>
      <c r="F9" s="87"/>
      <c r="G9" s="81"/>
    </row>
    <row r="10" spans="1:7" ht="15" x14ac:dyDescent="0.25">
      <c r="A10" s="82" t="s">
        <v>114</v>
      </c>
      <c r="B10" s="84"/>
      <c r="C10" s="86"/>
      <c r="D10" s="86"/>
      <c r="E10" s="86"/>
      <c r="F10" s="87"/>
      <c r="G10" s="81"/>
    </row>
    <row r="11" spans="1:7" ht="15" x14ac:dyDescent="0.25">
      <c r="A11" s="88" t="s">
        <v>115</v>
      </c>
      <c r="B11" s="86"/>
      <c r="C11" s="86"/>
      <c r="D11" s="89"/>
      <c r="E11" s="86"/>
      <c r="F11" s="90"/>
      <c r="G11" s="91"/>
    </row>
    <row r="12" spans="1:7" ht="15.75" thickBot="1" x14ac:dyDescent="0.3">
      <c r="A12" s="92" t="s">
        <v>116</v>
      </c>
      <c r="B12" s="93"/>
      <c r="C12" s="94"/>
      <c r="D12" s="95"/>
      <c r="E12" s="93"/>
      <c r="F12" s="96"/>
    </row>
    <row r="13" spans="1:7" x14ac:dyDescent="0.2">
      <c r="B13" s="69"/>
    </row>
    <row r="16" spans="1:7" x14ac:dyDescent="0.2">
      <c r="B16" s="6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informe superv mensual</vt:lpstr>
      <vt:lpstr>Contrato interventoría</vt:lpstr>
      <vt:lpstr>Hoja1</vt:lpstr>
      <vt:lpstr>'informe superv mensual'!Área_de_impresión</vt:lpstr>
      <vt:lpstr>'informe superv mensual'!Títulos_a_imprimir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ACOSTA</dc:creator>
  <cp:lastModifiedBy>Luisa Fernanda Gonzalez Garzon</cp:lastModifiedBy>
  <cp:lastPrinted>2025-05-15T21:26:02Z</cp:lastPrinted>
  <dcterms:created xsi:type="dcterms:W3CDTF">2019-12-06T17:43:26Z</dcterms:created>
  <dcterms:modified xsi:type="dcterms:W3CDTF">2025-05-15T21:26:12Z</dcterms:modified>
</cp:coreProperties>
</file>