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Z:\EPC 2020\SISTEMA DE GESTIÓN DE CALIDAD 2020\FORMATOS\GestiondeProyectos\"/>
    </mc:Choice>
  </mc:AlternateContent>
  <xr:revisionPtr revIDLastSave="0" documentId="8_{4A974055-1669-4D03-AAC9-00E91D7A6916}" xr6:coauthVersionLast="47" xr6:coauthVersionMax="47" xr10:uidLastSave="{00000000-0000-0000-0000-000000000000}"/>
  <bookViews>
    <workbookView xWindow="-120" yWindow="-120" windowWidth="20730" windowHeight="11160" xr2:uid="{00000000-000D-0000-FFFF-FFFF00000000}"/>
  </bookViews>
  <sheets>
    <sheet name="CORTE 1 (3)" sheetId="5" r:id="rId1"/>
    <sheet name="CORTE 1 (2)" sheetId="4" state="hidden" r:id="rId2"/>
    <sheet name="CORTE 1" sheetId="3" state="hidden" r:id="rId3"/>
  </sheets>
  <definedNames>
    <definedName name="_xlnm.Print_Area" localSheetId="2">'CORTE 1'!$A$1:$Y$70</definedName>
    <definedName name="_xlnm.Print_Area" localSheetId="1">'CORTE 1 (2)'!$A$1:$Y$70</definedName>
    <definedName name="_xlnm.Print_Area" localSheetId="0">'CORTE 1 (3)'!$A$1:$U$67</definedName>
    <definedName name="_xlnm.Print_Titles" localSheetId="0">'CORTE 1 (3)'!$1:$10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7" i="5" l="1"/>
  <c r="U7" i="5" l="1"/>
  <c r="N24" i="5" l="1"/>
  <c r="S24" i="5"/>
  <c r="Q24" i="5"/>
  <c r="K24" i="5"/>
  <c r="F24" i="5"/>
  <c r="I24" i="5"/>
  <c r="M24" i="5"/>
  <c r="J24" i="5"/>
  <c r="P48" i="4" l="1"/>
  <c r="S47" i="4"/>
  <c r="W43" i="4"/>
  <c r="L35" i="4"/>
  <c r="L38" i="4" s="1"/>
  <c r="W42" i="4" s="1"/>
  <c r="V47" i="4" s="1"/>
  <c r="I27" i="4"/>
  <c r="I27" i="3"/>
  <c r="W43" i="3"/>
  <c r="S47" i="3"/>
  <c r="L35" i="3"/>
  <c r="L38" i="3" s="1"/>
  <c r="W42" i="3" s="1"/>
  <c r="V47" i="3" s="1"/>
</calcChain>
</file>

<file path=xl/sharedStrings.xml><?xml version="1.0" encoding="utf-8"?>
<sst xmlns="http://schemas.openxmlformats.org/spreadsheetml/2006/main" count="400" uniqueCount="178">
  <si>
    <t>FORMATO</t>
  </si>
  <si>
    <t>Nombre</t>
  </si>
  <si>
    <t>Cargo</t>
  </si>
  <si>
    <t>Firma</t>
  </si>
  <si>
    <t>Vr FV o Cta. Co.</t>
  </si>
  <si>
    <t>FV o Cta. Co. No.</t>
  </si>
  <si>
    <t>AVANCE DEL PROYECTO</t>
  </si>
  <si>
    <t>Avance físico en %</t>
  </si>
  <si>
    <t>Avance tiempo en %</t>
  </si>
  <si>
    <t>CONTROL ANTICIPO</t>
  </si>
  <si>
    <t>Código: EPC-SIGC-Ft-104</t>
  </si>
  <si>
    <t xml:space="preserve">No. </t>
  </si>
  <si>
    <t>FECHA</t>
  </si>
  <si>
    <t>VALOR</t>
  </si>
  <si>
    <t>FUENTE</t>
  </si>
  <si>
    <t>TOTAL</t>
  </si>
  <si>
    <t>RELACIÓN DE CDP’S Y/O CDR’S</t>
  </si>
  <si>
    <t>RELACIÓN DE RP’S Y/O USOS DE CDR’S</t>
  </si>
  <si>
    <t>Avance financiero en %</t>
  </si>
  <si>
    <t>APLICA</t>
  </si>
  <si>
    <t>SI</t>
  </si>
  <si>
    <t xml:space="preserve">No. Acta </t>
  </si>
  <si>
    <t>Aprobó:</t>
  </si>
  <si>
    <t>Nota: Se pueden eliminar o adicionar filas según sea necesario.</t>
  </si>
  <si>
    <t>Periodo Facturado</t>
  </si>
  <si>
    <t>Fecha FV o Cta. Co.</t>
  </si>
  <si>
    <t>% Avance Financiero</t>
  </si>
  <si>
    <t>CONTRATISTA:</t>
  </si>
  <si>
    <t>OBJETO:</t>
  </si>
  <si>
    <t>INFORME DE EJECUCIÓN</t>
  </si>
  <si>
    <t>Certificamos que la información aquí relacionada procede de la documentación existente en el expediente contractual. Igualmente las actas de corte con sus respectivas facturas.</t>
  </si>
  <si>
    <t>% DE ANTICIPO INICIAL</t>
  </si>
  <si>
    <t>VALOR DEL ANTICIPO INCIAL:</t>
  </si>
  <si>
    <t>FECHA:</t>
  </si>
  <si>
    <t>&lt;dd-mm-aaa&gt;</t>
  </si>
  <si>
    <t>CONTRATO/CONVENIO N°:</t>
  </si>
  <si>
    <t>PLAZO:</t>
  </si>
  <si>
    <t>VALOR INICIAL:</t>
  </si>
  <si>
    <t>FECHA DE SUSCRIPCION:</t>
  </si>
  <si>
    <t>FECHA DE TERMINACION:</t>
  </si>
  <si>
    <t>CONTRATANTE:</t>
  </si>
  <si>
    <t>REPRESENTANTE LEGAL:</t>
  </si>
  <si>
    <t>DATOS DE CONTACTO:</t>
  </si>
  <si>
    <t>FECHA DE DESIGNACION:</t>
  </si>
  <si>
    <t>MUNICIPIO:</t>
  </si>
  <si>
    <t>PROVINCIA:</t>
  </si>
  <si>
    <t>EMPRESAS PÚBLICAS DE CUNDINAMARCA S.A ESP</t>
  </si>
  <si>
    <t>SISTEMA INTEGRADO DE GESTIÓN</t>
  </si>
  <si>
    <t>MOTIVO</t>
  </si>
  <si>
    <t>ADICION Nº</t>
  </si>
  <si>
    <t>VALOR ADICIONADO</t>
  </si>
  <si>
    <t>MODIFICACIONES EN VALOR DADAS AL CONTRATO</t>
  </si>
  <si>
    <t>OBSERVACIONES</t>
  </si>
  <si>
    <t>PROGRAMADO</t>
  </si>
  <si>
    <t>EJECUTADO</t>
  </si>
  <si>
    <t>DESCRIPCIÓN DEL ESTADO DEL PROYECTO.</t>
  </si>
  <si>
    <t>RELACIÓN DE ACTAS APROBADAS</t>
  </si>
  <si>
    <t>VALOR INICIAL DEL CONTRATO</t>
  </si>
  <si>
    <t>ADICION Nº 01</t>
  </si>
  <si>
    <t>VALOR DEL ANTICIPO ADICIÓNES:</t>
  </si>
  <si>
    <t>VALOR AMORTIZACION ANTICIPO</t>
  </si>
  <si>
    <t>SALDO PENDIENTE AMORTIZACION ANTICIPO</t>
  </si>
  <si>
    <t>Saldo por Ejecutar Contrato</t>
  </si>
  <si>
    <t>ADICION Nº 02</t>
  </si>
  <si>
    <t>INFORME DE ACTIVIDADES</t>
  </si>
  <si>
    <t>FECHA ACTA DE INICIO:</t>
  </si>
  <si>
    <t>POLIZAS Nº</t>
  </si>
  <si>
    <t xml:space="preserve">FECHA DE APROBACION </t>
  </si>
  <si>
    <t>COMPAÑÍA DE SEGUROS</t>
  </si>
  <si>
    <t>POLIZAS SEGÚN ULTIMA MODIFICACION</t>
  </si>
  <si>
    <t>Proyecto:</t>
  </si>
  <si>
    <t>CONTROL PLAZO DE EJECUCION</t>
  </si>
  <si>
    <t>DURACION INICIAL</t>
  </si>
  <si>
    <t>DESDE</t>
  </si>
  <si>
    <t>HASTA</t>
  </si>
  <si>
    <t>MESES/DIAS</t>
  </si>
  <si>
    <t>No</t>
  </si>
  <si>
    <t>PRORROGA Nº</t>
  </si>
  <si>
    <t>SUSPENSIÓN Nº</t>
  </si>
  <si>
    <t>DURACION TOTAL</t>
  </si>
  <si>
    <r>
      <t>Código: EPC-SIGC-Ft-</t>
    </r>
    <r>
      <rPr>
        <b/>
        <sz val="12"/>
        <rFont val="Tahoma"/>
        <family val="2"/>
      </rPr>
      <t>104</t>
    </r>
  </si>
  <si>
    <r>
      <t xml:space="preserve">Versión: </t>
    </r>
    <r>
      <rPr>
        <b/>
        <sz val="12"/>
        <rFont val="Tahoma"/>
        <family val="2"/>
      </rPr>
      <t>3</t>
    </r>
  </si>
  <si>
    <t>Fecha: 11/08/2016</t>
  </si>
  <si>
    <t>NO</t>
  </si>
  <si>
    <t>EPC-PDA-308-2015</t>
  </si>
  <si>
    <t>21/12/105</t>
  </si>
  <si>
    <t>12 MESES</t>
  </si>
  <si>
    <t>475,867,998</t>
  </si>
  <si>
    <t>INTERVENTORÍA INTEGRAL A LOS CONTRATOS DE CONSTRUCCIÓN DE UNIDADES SANITARIAS, DERIADOS DE LOS CONTRATOS INTERADMINISTRATIVOS QUE ADELANTO EMPRESAS PÚBLICAS DE CUNDINAMARCA SA ESP EN SU CONDICIÓN DE GESTOR DEL PLAN DEPARTAMENTAL DE AGUAS PAP-PDA (CM-PDA-024-2015 GRUPO 3)</t>
  </si>
  <si>
    <t>MEDINA &amp; RIVERA INGENIEROS ASOCIADOS SAS</t>
  </si>
  <si>
    <t>CESAR AUGUSTO CAMARGO CAMARGO</t>
  </si>
  <si>
    <t>NIT: 830,013,230-5</t>
  </si>
  <si>
    <t>SUPERVISOR: APOYO</t>
  </si>
  <si>
    <t>LUCY ADRIANA HERNANDEZ</t>
  </si>
  <si>
    <t>N.A</t>
  </si>
  <si>
    <t>ZONA:N.A</t>
  </si>
  <si>
    <t>PA-FIA -SGA-AGUA POTABLE Y SANAMIENTO BASICO</t>
  </si>
  <si>
    <t>PA-FIA -OTROS RECURSOS</t>
  </si>
  <si>
    <t xml:space="preserve">REGALIAS-SGR-FONDO DE COMPESACIÓN REGIONAL </t>
  </si>
  <si>
    <t>ADN -415</t>
  </si>
  <si>
    <t>GUILLERMO GONZALEZ</t>
  </si>
  <si>
    <t>ACTIVIDADES REALIZADAS CORRESPONDIENTES AL (PAGO PRIMER CORTE )</t>
  </si>
  <si>
    <t xml:space="preserve">PAGO PRIMER CORTE 30% DE INTERVENTORIA DEL MUNICIPIO DE NOCAIMA </t>
  </si>
  <si>
    <t xml:space="preserve">LUCY ADRIANA HERNANDEZ </t>
  </si>
  <si>
    <t>APOYO A LA DIRECCION INTERVENTORIA</t>
  </si>
  <si>
    <t xml:space="preserve">CARLOS ELMER VELANDIA </t>
  </si>
  <si>
    <t xml:space="preserve">DIRECTOR DE INTERVENTORIA </t>
  </si>
  <si>
    <t>SURAMERICANA</t>
  </si>
  <si>
    <t>29 DE ENERO 2016</t>
  </si>
  <si>
    <t xml:space="preserve">EMPRESAS PUBLICAS DE CUNDINAMARCA EPS </t>
  </si>
  <si>
    <t>ADN -416</t>
  </si>
  <si>
    <t xml:space="preserve">PAGO SEGUNDO CORTE 60% DE INTERVENTORIA DEL MUNICIPIO DE NOCAIMA </t>
  </si>
  <si>
    <t xml:space="preserve">NIT: </t>
  </si>
  <si>
    <t xml:space="preserve">SUPERVISOR: </t>
  </si>
  <si>
    <t>INFORME DE VISITA TECNICA</t>
  </si>
  <si>
    <t>CONTRATANTE CONVENIO Y/O CONTRATO:</t>
  </si>
  <si>
    <t>CONTRATANTE OBRA</t>
  </si>
  <si>
    <t>CONTRATISTA OBRA:</t>
  </si>
  <si>
    <t>RELACION DE  PAGOS  DE ACTAS PARCIALES</t>
  </si>
  <si>
    <t>ITEM A PAGAR</t>
  </si>
  <si>
    <t>REGISTRO FOTOGRAFICO</t>
  </si>
  <si>
    <t>DE LAS ACTIVIDADES REALIZADAS CORRESPONDIENTES AL  PAGO</t>
  </si>
  <si>
    <t>ESTADO ACTUAL DEL PROYECTO</t>
  </si>
  <si>
    <t>CONTRATISTA</t>
  </si>
  <si>
    <t>SUPERVISOR Y/O MUNICIPIO</t>
  </si>
  <si>
    <t xml:space="preserve">PAGO No. </t>
  </si>
  <si>
    <t>PERIODO</t>
  </si>
  <si>
    <t>VALOR CORTE DE OBRA</t>
  </si>
  <si>
    <t>AMORTIZACIÓN ANTICIPO</t>
  </si>
  <si>
    <t xml:space="preserve">VALOR NETO A PAGAR </t>
  </si>
  <si>
    <t>PORCENTAJE EJECUCIÓN</t>
  </si>
  <si>
    <t>SALDO POR AMORTIZAR</t>
  </si>
  <si>
    <t>SALDO POR EJECUTAR</t>
  </si>
  <si>
    <t>CAPITULOS DE PAGO</t>
  </si>
  <si>
    <t>1.
2.
3.
4.
5.
6.</t>
  </si>
  <si>
    <t>CUMPLE</t>
  </si>
  <si>
    <t>NO CUMPLE</t>
  </si>
  <si>
    <t>SUPERVISOR DELEGADO EPC</t>
  </si>
  <si>
    <t>AVANCE DE EJECUCIÓN</t>
  </si>
  <si>
    <t>% CTO INTERV.</t>
  </si>
  <si>
    <t xml:space="preserve">%  CTO DE OBRA </t>
  </si>
  <si>
    <t>FECHA DE VISITA:</t>
  </si>
  <si>
    <t>CONTRATO / CONVENIO N°:</t>
  </si>
  <si>
    <t>FECHA DE INICIO:</t>
  </si>
  <si>
    <t>FECHA DE SUSCRIPCIÓN:</t>
  </si>
  <si>
    <t>CONTRATO DE INTERVENTORÍA N°:</t>
  </si>
  <si>
    <t>CONTRATO DE OBRA N°:</t>
  </si>
  <si>
    <t>CONTRATANTE INTERVENTORÍA:</t>
  </si>
  <si>
    <r>
      <rPr>
        <b/>
        <sz val="11"/>
        <color theme="1"/>
        <rFont val="Tahoma"/>
        <family val="2"/>
      </rPr>
      <t>NOTA:</t>
    </r>
    <r>
      <rPr>
        <sz val="11"/>
        <color theme="1"/>
        <rFont val="Tahoma"/>
        <family val="2"/>
      </rPr>
      <t xml:space="preserve"> los capitulos de pago de obra, se deben describir los mas relevantes.</t>
    </r>
  </si>
  <si>
    <t>Nombre
Cargo</t>
  </si>
  <si>
    <r>
      <rPr>
        <b/>
        <sz val="12"/>
        <color theme="1"/>
        <rFont val="Tahoma"/>
        <family val="2"/>
      </rPr>
      <t>Nota:</t>
    </r>
    <r>
      <rPr>
        <sz val="12"/>
        <color theme="1"/>
        <rFont val="Tahoma"/>
        <family val="2"/>
      </rPr>
      <t xml:space="preserve"> Se pueden eliminar o adicionar filas según sea necesario.</t>
    </r>
  </si>
  <si>
    <t>OBJETO DE CONTRATO DE OBRA:</t>
  </si>
  <si>
    <t>FECHA DE DESIGNACION DE SUPERVISION:</t>
  </si>
  <si>
    <t>DATOS DE CONTACTO DEL SUPERVISOR:</t>
  </si>
  <si>
    <t>ZONA:</t>
  </si>
  <si>
    <t>RURAL</t>
  </si>
  <si>
    <t>URBANA</t>
  </si>
  <si>
    <t>CORTE DE OBRA No: DESDE_________ HASTA________</t>
  </si>
  <si>
    <t>VALOR DEL CORTE:</t>
  </si>
  <si>
    <t>% PROGRAMADO CTO DE OBRA</t>
  </si>
  <si>
    <t>INTERVENTORÍA DE LA OBRA</t>
  </si>
  <si>
    <t>VoBo Apoyo de la supervisión EPC</t>
  </si>
  <si>
    <t>Código: GP-F409</t>
  </si>
  <si>
    <t>FECHA DE TERMINACION INICIAL:</t>
  </si>
  <si>
    <t>FECHA DE TERMINACIÓN FINAL:</t>
  </si>
  <si>
    <t xml:space="preserve">VALOR INICIAL </t>
  </si>
  <si>
    <t>ADICION N° 2</t>
  </si>
  <si>
    <t>ADICION N° 1</t>
  </si>
  <si>
    <t>VALOR TOTAL</t>
  </si>
  <si>
    <t>TIEMPO FINAL EN MESES DE LA EJECUCION DEL PROYECTO</t>
  </si>
  <si>
    <t xml:space="preserve">Los aquí firmantes damos concepto de FAVORAVILIDAD </t>
  </si>
  <si>
    <t>NO FAVORABILIDAD</t>
  </si>
  <si>
    <t xml:space="preserve">                                  Liquidación</t>
  </si>
  <si>
    <t xml:space="preserve">              N°</t>
  </si>
  <si>
    <t>Proyectó
Nombre ___________________________
Cargo   ____________________________
Profesional designado por EPC</t>
  </si>
  <si>
    <t xml:space="preserve">para continuar con el trámite de la cuenta, toda vez que las actividades ejecutadas en obra corresponden a las relacionadas con el acta para pago parcial </t>
  </si>
  <si>
    <t>Versión: 2</t>
  </si>
  <si>
    <t>Fecha: 19/11/2020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</si>
</sst>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164" formatCode="_(&quot;$&quot;\ * #,##0.00_);_(&quot;$&quot;\ * \(#,##0.00\);_(&quot;$&quot;\ * &quot;-&quot;??_);_(@_)"/>
    <numFmt numFmtId="165" formatCode="[$$-240A]\ #,##0.00"/>
    <numFmt numFmtId="166" formatCode="#,##0\ _€"/>
    <numFmt numFmtId="167" formatCode="[$$-240A]&quot; &quot;#&quot; &quot;##0"/>
    <numFmt numFmtId="168" formatCode="0.0%"/>
  </numFmts>
  <fonts count="37" x14ac:knownFonts="1">
    <font>
      <sz val="11"/>
      <color theme="1"/>
      <name val="Calibri"/>
      <family val="2"/>
      <scheme val="minor"/>
    </font>
    <font>
      <sz val="11"/>
      <color theme="1"/>
      <name val="Calibri"/>
      <family val="2"/>
      <scheme val="minor"/>
    </font>
    <font>
      <sz val="10"/>
      <color theme="1"/>
      <name val="Arial"/>
      <family val="2"/>
    </font>
    <font>
      <sz val="12"/>
      <color theme="1"/>
      <name val="Tahoma"/>
      <family val="2"/>
    </font>
    <font>
      <b/>
      <sz val="12"/>
      <color theme="1"/>
      <name val="Tahoma"/>
      <family val="2"/>
    </font>
    <font>
      <sz val="10"/>
      <color theme="1"/>
      <name val="Tahoma"/>
      <family val="2"/>
    </font>
    <font>
      <b/>
      <sz val="10"/>
      <color theme="1"/>
      <name val="Tahoma"/>
      <family val="2"/>
    </font>
    <font>
      <sz val="10"/>
      <name val="Tahoma"/>
      <family val="2"/>
    </font>
    <font>
      <sz val="11"/>
      <color theme="1"/>
      <name val="Tahoma"/>
      <family val="2"/>
    </font>
    <font>
      <sz val="12"/>
      <name val="Tahoma"/>
      <family val="2"/>
    </font>
    <font>
      <b/>
      <sz val="10"/>
      <name val="Tahoma"/>
      <family val="2"/>
    </font>
    <font>
      <b/>
      <sz val="11"/>
      <color theme="1"/>
      <name val="Calibri"/>
      <family val="2"/>
      <scheme val="minor"/>
    </font>
    <font>
      <b/>
      <sz val="11"/>
      <color theme="1"/>
      <name val="Arial Narrow"/>
      <family val="2"/>
    </font>
    <font>
      <sz val="10"/>
      <name val="Arial"/>
      <family val="2"/>
    </font>
    <font>
      <sz val="11"/>
      <color theme="0" tint="-0.14999847407452621"/>
      <name val="Arial Narrow"/>
      <family val="2"/>
    </font>
    <font>
      <sz val="11"/>
      <color theme="1"/>
      <name val="Arial"/>
      <family val="2"/>
    </font>
    <font>
      <sz val="9"/>
      <color theme="1"/>
      <name val="Tahoma"/>
      <family val="2"/>
    </font>
    <font>
      <b/>
      <sz val="11"/>
      <color theme="1"/>
      <name val="Arial"/>
      <family val="2"/>
    </font>
    <font>
      <sz val="8"/>
      <name val="Tahoma"/>
      <family val="2"/>
    </font>
    <font>
      <b/>
      <sz val="12"/>
      <color theme="1"/>
      <name val="Arial"/>
      <family val="2"/>
    </font>
    <font>
      <b/>
      <sz val="9"/>
      <name val="Tahoma"/>
      <family val="2"/>
    </font>
    <font>
      <sz val="9"/>
      <name val="Tahoma"/>
      <family val="2"/>
    </font>
    <font>
      <b/>
      <sz val="12"/>
      <name val="Tahoma"/>
      <family val="2"/>
    </font>
    <font>
      <b/>
      <sz val="11"/>
      <color theme="1"/>
      <name val="Tahoma"/>
      <family val="2"/>
    </font>
    <font>
      <sz val="11"/>
      <name val="Arial Narrow"/>
      <family val="2"/>
    </font>
    <font>
      <b/>
      <sz val="11"/>
      <name val="Arial Narrow"/>
      <family val="2"/>
    </font>
    <font>
      <b/>
      <sz val="8"/>
      <color theme="1"/>
      <name val="Tahoma"/>
      <family val="2"/>
    </font>
    <font>
      <b/>
      <sz val="11"/>
      <name val="Tahoma"/>
      <family val="2"/>
    </font>
    <font>
      <b/>
      <sz val="12"/>
      <name val="Arial"/>
      <family val="2"/>
    </font>
    <font>
      <sz val="12"/>
      <color theme="1"/>
      <name val="Calibri"/>
      <family val="2"/>
      <scheme val="minor"/>
    </font>
    <font>
      <sz val="12"/>
      <name val="Arial Narrow"/>
      <family val="2"/>
    </font>
    <font>
      <b/>
      <sz val="12"/>
      <color theme="1"/>
      <name val="Arial Narrow"/>
      <family val="2"/>
    </font>
    <font>
      <b/>
      <sz val="12"/>
      <name val="Arial Narrow"/>
      <family val="2"/>
    </font>
    <font>
      <sz val="12"/>
      <color theme="5" tint="0.59999389629810485"/>
      <name val="Arial Narrow"/>
      <family val="2"/>
    </font>
    <font>
      <sz val="12"/>
      <color theme="1"/>
      <name val="Arial Narrow"/>
      <family val="2"/>
    </font>
    <font>
      <sz val="12"/>
      <color theme="1"/>
      <name val="Arial"/>
      <family val="2"/>
    </font>
    <font>
      <sz val="11.5"/>
      <color theme="1"/>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FFF00"/>
        <bgColor indexed="64"/>
      </patternFill>
    </fill>
  </fills>
  <borders count="5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6">
    <xf numFmtId="0" fontId="0" fillId="0" borderId="0"/>
    <xf numFmtId="9" fontId="1" fillId="0" borderId="0" applyFont="0" applyFill="0" applyBorder="0" applyAlignment="0" applyProtection="0"/>
    <xf numFmtId="164" fontId="1" fillId="0" borderId="0" applyFont="0" applyFill="0" applyBorder="0" applyAlignment="0" applyProtection="0"/>
    <xf numFmtId="0" fontId="13" fillId="0" borderId="0"/>
    <xf numFmtId="164" fontId="1" fillId="0" borderId="0" applyFont="0" applyFill="0" applyBorder="0" applyAlignment="0" applyProtection="0"/>
    <xf numFmtId="42" fontId="1" fillId="0" borderId="0" applyFont="0" applyFill="0" applyBorder="0" applyAlignment="0" applyProtection="0"/>
  </cellStyleXfs>
  <cellXfs count="557">
    <xf numFmtId="0" fontId="0" fillId="0" borderId="0" xfId="0"/>
    <xf numFmtId="0" fontId="0" fillId="0" borderId="0" xfId="0" applyProtection="1">
      <protection locked="0"/>
    </xf>
    <xf numFmtId="0" fontId="3" fillId="0" borderId="0" xfId="0" applyFont="1" applyProtection="1">
      <protection locked="0"/>
    </xf>
    <xf numFmtId="0" fontId="9" fillId="0" borderId="0" xfId="0" applyFont="1" applyBorder="1"/>
    <xf numFmtId="0" fontId="10" fillId="4" borderId="3" xfId="0" applyFont="1" applyFill="1" applyBorder="1" applyAlignment="1">
      <alignment vertical="center"/>
    </xf>
    <xf numFmtId="0" fontId="10" fillId="0" borderId="0" xfId="0" applyFont="1" applyFill="1" applyBorder="1" applyAlignment="1">
      <alignment vertical="center"/>
    </xf>
    <xf numFmtId="0" fontId="9" fillId="0" borderId="0" xfId="0" applyFont="1" applyBorder="1" applyAlignment="1"/>
    <xf numFmtId="0" fontId="4" fillId="0" borderId="3" xfId="0" applyFont="1" applyBorder="1" applyAlignment="1" applyProtection="1">
      <alignment vertical="center" wrapText="1"/>
      <protection locked="0"/>
    </xf>
    <xf numFmtId="10" fontId="11" fillId="6" borderId="39" xfId="1" applyNumberFormat="1" applyFont="1" applyFill="1" applyBorder="1" applyAlignment="1" applyProtection="1">
      <protection locked="0"/>
    </xf>
    <xf numFmtId="10" fontId="11" fillId="6" borderId="3" xfId="1" applyNumberFormat="1" applyFont="1" applyFill="1" applyBorder="1" applyAlignment="1" applyProtection="1">
      <protection locked="0"/>
    </xf>
    <xf numFmtId="4" fontId="17" fillId="0" borderId="3" xfId="0" applyNumberFormat="1" applyFont="1" applyFill="1" applyBorder="1" applyAlignment="1" applyProtection="1">
      <protection locked="0"/>
    </xf>
    <xf numFmtId="0" fontId="4" fillId="0" borderId="3" xfId="0" applyFont="1" applyBorder="1" applyAlignment="1" applyProtection="1">
      <alignment wrapText="1"/>
      <protection locked="0"/>
    </xf>
    <xf numFmtId="0" fontId="4" fillId="0" borderId="39" xfId="0" applyFont="1" applyBorder="1" applyAlignment="1" applyProtection="1">
      <alignment wrapText="1"/>
      <protection locked="0"/>
    </xf>
    <xf numFmtId="0" fontId="10" fillId="0" borderId="40" xfId="3" applyFont="1" applyFill="1" applyBorder="1" applyAlignment="1">
      <alignment vertical="center"/>
    </xf>
    <xf numFmtId="0" fontId="5" fillId="0" borderId="28" xfId="0" applyFont="1" applyBorder="1" applyAlignment="1" applyProtection="1">
      <protection locked="0"/>
    </xf>
    <xf numFmtId="0" fontId="3" fillId="0" borderId="5" xfId="0" applyFont="1" applyBorder="1" applyProtection="1">
      <protection locked="0"/>
    </xf>
    <xf numFmtId="0" fontId="3" fillId="0" borderId="4" xfId="0" applyFont="1" applyBorder="1" applyProtection="1">
      <protection locked="0"/>
    </xf>
    <xf numFmtId="0" fontId="0" fillId="0" borderId="5" xfId="0" applyBorder="1" applyProtection="1">
      <protection locked="0"/>
    </xf>
    <xf numFmtId="0" fontId="4" fillId="0" borderId="0" xfId="0" applyFont="1" applyBorder="1" applyAlignment="1" applyProtection="1">
      <alignment horizontal="center" vertical="center" wrapText="1"/>
      <protection locked="0"/>
    </xf>
    <xf numFmtId="4" fontId="4" fillId="0" borderId="0" xfId="0" applyNumberFormat="1" applyFont="1" applyBorder="1" applyAlignment="1" applyProtection="1">
      <alignment horizontal="right" vertical="center" wrapText="1"/>
      <protection locked="0"/>
    </xf>
    <xf numFmtId="0" fontId="4" fillId="0" borderId="0" xfId="0" applyFont="1" applyBorder="1" applyAlignment="1" applyProtection="1">
      <alignment horizontal="right" vertical="center" wrapText="1"/>
      <protection locked="0"/>
    </xf>
    <xf numFmtId="0" fontId="5" fillId="0" borderId="0" xfId="0" applyFont="1" applyBorder="1" applyAlignment="1" applyProtection="1">
      <alignment horizontal="center" vertical="center" wrapText="1"/>
      <protection locked="0"/>
    </xf>
    <xf numFmtId="165" fontId="7" fillId="0" borderId="0" xfId="0" applyNumberFormat="1" applyFont="1" applyBorder="1" applyAlignment="1">
      <alignment horizontal="center" vertical="center" wrapText="1"/>
    </xf>
    <xf numFmtId="0" fontId="6" fillId="4" borderId="41" xfId="0" applyFont="1" applyFill="1" applyBorder="1" applyAlignment="1" applyProtection="1">
      <alignment horizontal="center" vertical="center" wrapText="1"/>
    </xf>
    <xf numFmtId="0" fontId="9" fillId="0" borderId="26" xfId="0" applyFont="1" applyBorder="1"/>
    <xf numFmtId="0" fontId="3" fillId="0" borderId="26" xfId="0" applyFont="1" applyBorder="1" applyProtection="1">
      <protection locked="0"/>
    </xf>
    <xf numFmtId="0" fontId="3" fillId="0" borderId="0" xfId="0" applyFont="1" applyBorder="1" applyProtection="1">
      <protection locked="0"/>
    </xf>
    <xf numFmtId="0" fontId="0" fillId="0" borderId="0" xfId="0" applyBorder="1" applyProtection="1">
      <protection locked="0"/>
    </xf>
    <xf numFmtId="0" fontId="0" fillId="0" borderId="25" xfId="0" applyBorder="1" applyProtection="1">
      <protection locked="0"/>
    </xf>
    <xf numFmtId="0" fontId="10" fillId="0" borderId="26" xfId="3" applyFont="1" applyFill="1" applyBorder="1" applyAlignment="1">
      <alignment vertical="center"/>
    </xf>
    <xf numFmtId="0" fontId="10" fillId="0" borderId="42" xfId="3" applyFont="1" applyFill="1" applyBorder="1" applyAlignment="1">
      <alignment vertical="center"/>
    </xf>
    <xf numFmtId="0" fontId="10" fillId="0" borderId="43" xfId="3" applyFont="1" applyFill="1" applyBorder="1" applyAlignment="1">
      <alignment vertical="center"/>
    </xf>
    <xf numFmtId="0" fontId="10" fillId="0" borderId="43" xfId="0" applyFont="1" applyFill="1" applyBorder="1" applyAlignment="1">
      <alignment vertical="center"/>
    </xf>
    <xf numFmtId="0" fontId="10" fillId="0" borderId="42" xfId="0" applyFont="1" applyFill="1" applyBorder="1" applyAlignment="1">
      <alignment vertical="center"/>
    </xf>
    <xf numFmtId="0" fontId="7" fillId="0" borderId="26" xfId="0" applyFont="1" applyBorder="1"/>
    <xf numFmtId="0" fontId="7" fillId="0" borderId="25" xfId="0" applyFont="1" applyBorder="1" applyAlignment="1">
      <alignment horizontal="left" vertical="top"/>
    </xf>
    <xf numFmtId="0" fontId="7" fillId="0" borderId="25" xfId="0" applyFont="1" applyBorder="1"/>
    <xf numFmtId="0" fontId="10" fillId="0" borderId="25" xfId="0" applyFont="1" applyFill="1" applyBorder="1" applyAlignment="1">
      <alignment vertical="center"/>
    </xf>
    <xf numFmtId="0" fontId="4" fillId="0" borderId="0" xfId="0" applyFont="1" applyBorder="1" applyProtection="1">
      <protection locked="0"/>
    </xf>
    <xf numFmtId="0" fontId="4" fillId="0" borderId="28" xfId="0" applyFont="1" applyFill="1" applyBorder="1" applyAlignment="1" applyProtection="1">
      <protection locked="0"/>
    </xf>
    <xf numFmtId="0" fontId="3" fillId="0" borderId="28" xfId="0" applyFont="1" applyBorder="1" applyAlignment="1" applyProtection="1">
      <protection locked="0"/>
    </xf>
    <xf numFmtId="0" fontId="0" fillId="0" borderId="26" xfId="0" applyBorder="1" applyProtection="1">
      <protection locked="0"/>
    </xf>
    <xf numFmtId="0" fontId="8" fillId="0" borderId="0" xfId="0" applyFont="1" applyBorder="1" applyAlignment="1" applyProtection="1">
      <protection locked="0"/>
    </xf>
    <xf numFmtId="0" fontId="3" fillId="0" borderId="0" xfId="0" applyFont="1" applyBorder="1" applyAlignment="1" applyProtection="1">
      <protection locked="0"/>
    </xf>
    <xf numFmtId="0" fontId="8" fillId="2" borderId="26" xfId="0" applyFont="1" applyFill="1" applyBorder="1" applyAlignment="1" applyProtection="1">
      <protection locked="0"/>
    </xf>
    <xf numFmtId="0" fontId="2" fillId="0" borderId="26" xfId="0" applyFont="1" applyBorder="1" applyAlignment="1" applyProtection="1">
      <alignment vertical="center" wrapText="1"/>
      <protection locked="0"/>
    </xf>
    <xf numFmtId="0" fontId="5" fillId="0" borderId="26" xfId="0" applyFont="1" applyBorder="1" applyProtection="1">
      <protection locked="0"/>
    </xf>
    <xf numFmtId="0" fontId="5" fillId="0" borderId="0" xfId="0" applyFont="1" applyBorder="1" applyProtection="1">
      <protection locked="0"/>
    </xf>
    <xf numFmtId="0" fontId="3" fillId="0" borderId="30" xfId="0" applyFont="1" applyBorder="1" applyProtection="1">
      <protection locked="0"/>
    </xf>
    <xf numFmtId="0" fontId="0" fillId="0" borderId="31" xfId="0" applyBorder="1" applyProtection="1">
      <protection locked="0"/>
    </xf>
    <xf numFmtId="0" fontId="10" fillId="0" borderId="0" xfId="0" applyFont="1" applyBorder="1" applyAlignment="1">
      <alignment vertical="center"/>
    </xf>
    <xf numFmtId="0" fontId="10" fillId="0" borderId="7" xfId="0" applyFont="1" applyBorder="1" applyAlignment="1">
      <alignment vertical="center"/>
    </xf>
    <xf numFmtId="0" fontId="10" fillId="0" borderId="12" xfId="0" applyFont="1" applyBorder="1" applyAlignment="1">
      <alignment vertical="center"/>
    </xf>
    <xf numFmtId="0" fontId="10" fillId="0" borderId="49" xfId="0" applyFont="1" applyBorder="1" applyAlignment="1">
      <alignment vertical="center"/>
    </xf>
    <xf numFmtId="0" fontId="10" fillId="0" borderId="8" xfId="0" applyFont="1" applyBorder="1" applyAlignment="1">
      <alignment vertical="center"/>
    </xf>
    <xf numFmtId="0" fontId="10" fillId="0" borderId="15" xfId="0" applyFont="1" applyBorder="1" applyAlignment="1">
      <alignment horizontal="center" vertical="center"/>
    </xf>
    <xf numFmtId="0" fontId="10" fillId="0" borderId="52" xfId="0" applyFont="1" applyBorder="1" applyAlignment="1">
      <alignment vertical="center" wrapText="1"/>
    </xf>
    <xf numFmtId="0" fontId="10" fillId="0" borderId="40" xfId="0" applyFont="1" applyBorder="1" applyAlignment="1">
      <alignment vertical="center" wrapText="1"/>
    </xf>
    <xf numFmtId="0" fontId="10" fillId="0" borderId="41" xfId="0" applyFont="1" applyBorder="1" applyAlignment="1">
      <alignment vertical="center" wrapText="1"/>
    </xf>
    <xf numFmtId="0" fontId="23" fillId="0" borderId="0" xfId="0" applyFont="1" applyProtection="1">
      <protection locked="0"/>
    </xf>
    <xf numFmtId="0" fontId="4" fillId="0" borderId="0" xfId="0" applyFont="1" applyProtection="1">
      <protection locked="0"/>
    </xf>
    <xf numFmtId="0" fontId="7" fillId="0" borderId="3" xfId="0" applyFont="1" applyBorder="1" applyAlignment="1" applyProtection="1">
      <alignment horizontal="center" vertical="center" wrapText="1"/>
      <protection locked="0"/>
    </xf>
    <xf numFmtId="0" fontId="6" fillId="4" borderId="41" xfId="0" applyFont="1" applyFill="1" applyBorder="1" applyAlignment="1" applyProtection="1">
      <alignment horizontal="center" vertical="center" wrapText="1"/>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wrapText="1"/>
      <protection locked="0"/>
    </xf>
    <xf numFmtId="0" fontId="4" fillId="0" borderId="4" xfId="0" applyFont="1" applyBorder="1" applyAlignment="1" applyProtection="1">
      <alignment horizontal="center" wrapText="1"/>
      <protection locked="0"/>
    </xf>
    <xf numFmtId="0" fontId="4" fillId="0" borderId="1" xfId="0" applyFont="1" applyBorder="1" applyAlignment="1" applyProtection="1">
      <alignment horizontal="center" wrapText="1"/>
      <protection locked="0"/>
    </xf>
    <xf numFmtId="0" fontId="4" fillId="0" borderId="27"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0" fontId="4" fillId="0" borderId="27" xfId="0" applyFont="1" applyBorder="1" applyAlignment="1" applyProtection="1">
      <alignment horizontal="center" wrapText="1"/>
      <protection locked="0"/>
    </xf>
    <xf numFmtId="0" fontId="4" fillId="0" borderId="29" xfId="0" applyFont="1" applyBorder="1" applyAlignment="1" applyProtection="1">
      <alignment horizontal="center" wrapText="1"/>
      <protection locked="0"/>
    </xf>
    <xf numFmtId="0" fontId="4" fillId="0" borderId="17" xfId="0" applyFont="1" applyBorder="1" applyAlignment="1" applyProtection="1">
      <alignment horizontal="center" wrapText="1"/>
      <protection locked="0"/>
    </xf>
    <xf numFmtId="0" fontId="3" fillId="0" borderId="5" xfId="0" applyFont="1" applyBorder="1" applyAlignment="1" applyProtection="1">
      <protection locked="0"/>
    </xf>
    <xf numFmtId="15" fontId="25" fillId="2" borderId="3" xfId="2" applyNumberFormat="1" applyFont="1" applyFill="1" applyBorder="1" applyAlignment="1" applyProtection="1">
      <alignment horizontal="left" vertical="center"/>
      <protection locked="0"/>
    </xf>
    <xf numFmtId="15" fontId="24" fillId="2" borderId="3" xfId="2" applyNumberFormat="1" applyFont="1" applyFill="1" applyBorder="1" applyAlignment="1" applyProtection="1">
      <alignment vertical="center"/>
      <protection locked="0"/>
    </xf>
    <xf numFmtId="15" fontId="25" fillId="2" borderId="3" xfId="2" applyNumberFormat="1" applyFont="1" applyFill="1" applyBorder="1" applyAlignment="1" applyProtection="1">
      <alignment vertical="center"/>
      <protection locked="0"/>
    </xf>
    <xf numFmtId="0" fontId="4" fillId="2" borderId="0" xfId="0" applyFont="1" applyFill="1" applyBorder="1" applyAlignment="1" applyProtection="1">
      <protection locked="0"/>
    </xf>
    <xf numFmtId="0" fontId="4" fillId="2" borderId="25" xfId="0" applyFont="1" applyFill="1" applyBorder="1" applyAlignment="1" applyProtection="1">
      <protection locked="0"/>
    </xf>
    <xf numFmtId="0" fontId="4" fillId="2" borderId="1" xfId="0" applyFont="1" applyFill="1" applyBorder="1" applyAlignment="1" applyProtection="1">
      <protection locked="0"/>
    </xf>
    <xf numFmtId="15" fontId="25" fillId="2" borderId="6" xfId="2" applyNumberFormat="1" applyFont="1" applyFill="1" applyBorder="1" applyAlignment="1" applyProtection="1">
      <alignment horizontal="left" vertical="center"/>
      <protection locked="0"/>
    </xf>
    <xf numFmtId="15" fontId="24" fillId="2" borderId="6" xfId="2" applyNumberFormat="1" applyFont="1" applyFill="1" applyBorder="1" applyAlignment="1" applyProtection="1">
      <alignment vertical="center"/>
      <protection locked="0"/>
    </xf>
    <xf numFmtId="15" fontId="24" fillId="14" borderId="6" xfId="2" applyNumberFormat="1" applyFont="1" applyFill="1" applyBorder="1" applyAlignment="1" applyProtection="1">
      <alignment vertical="center"/>
      <protection locked="0"/>
    </xf>
    <xf numFmtId="0" fontId="4" fillId="2" borderId="17" xfId="0" applyFont="1" applyFill="1" applyBorder="1" applyAlignment="1" applyProtection="1">
      <protection locked="0"/>
    </xf>
    <xf numFmtId="0" fontId="28" fillId="0" borderId="32" xfId="0" applyFont="1" applyBorder="1" applyAlignment="1">
      <alignment horizontal="center" vertical="center" wrapText="1"/>
    </xf>
    <xf numFmtId="15" fontId="24" fillId="2" borderId="3" xfId="2" applyNumberFormat="1" applyFont="1" applyFill="1" applyBorder="1" applyAlignment="1" applyProtection="1">
      <alignment horizontal="center" vertical="center"/>
      <protection locked="0"/>
    </xf>
    <xf numFmtId="15" fontId="24" fillId="2" borderId="6" xfId="2" applyNumberFormat="1" applyFont="1" applyFill="1" applyBorder="1" applyAlignment="1" applyProtection="1">
      <alignment horizontal="center" vertical="center"/>
      <protection locked="0"/>
    </xf>
    <xf numFmtId="15" fontId="24" fillId="2" borderId="3" xfId="2" applyNumberFormat="1" applyFont="1" applyFill="1" applyBorder="1" applyAlignment="1" applyProtection="1">
      <alignment horizontal="center" vertical="center"/>
      <protection locked="0"/>
    </xf>
    <xf numFmtId="0" fontId="0" fillId="0" borderId="0" xfId="0" applyFont="1" applyProtection="1">
      <protection locked="0"/>
    </xf>
    <xf numFmtId="0" fontId="27" fillId="0" borderId="3" xfId="0" applyFont="1" applyBorder="1" applyAlignment="1">
      <alignment horizontal="left" wrapText="1"/>
    </xf>
    <xf numFmtId="0" fontId="27" fillId="0" borderId="6" xfId="0" applyFont="1" applyBorder="1" applyAlignment="1">
      <alignment horizontal="left" wrapText="1"/>
    </xf>
    <xf numFmtId="0" fontId="29" fillId="0" borderId="0" xfId="0" applyFont="1" applyProtection="1">
      <protection locked="0"/>
    </xf>
    <xf numFmtId="15" fontId="30" fillId="2" borderId="3" xfId="2" applyNumberFormat="1" applyFont="1" applyFill="1" applyBorder="1" applyAlignment="1" applyProtection="1">
      <alignment vertical="center"/>
      <protection locked="0"/>
    </xf>
    <xf numFmtId="15" fontId="30" fillId="2" borderId="6" xfId="2" applyNumberFormat="1" applyFont="1" applyFill="1" applyBorder="1" applyAlignment="1" applyProtection="1">
      <alignment vertical="center"/>
      <protection locked="0"/>
    </xf>
    <xf numFmtId="15" fontId="30" fillId="2" borderId="26" xfId="2" applyNumberFormat="1" applyFont="1" applyFill="1" applyBorder="1" applyAlignment="1" applyProtection="1">
      <alignment vertical="center"/>
      <protection locked="0"/>
    </xf>
    <xf numFmtId="0" fontId="29" fillId="0" borderId="0" xfId="0" applyFont="1" applyBorder="1" applyProtection="1">
      <protection locked="0"/>
    </xf>
    <xf numFmtId="0" fontId="29" fillId="0" borderId="25" xfId="0" applyFont="1" applyBorder="1" applyProtection="1">
      <protection locked="0"/>
    </xf>
    <xf numFmtId="0" fontId="34" fillId="2" borderId="26" xfId="0" applyFont="1" applyFill="1" applyBorder="1"/>
    <xf numFmtId="0" fontId="30" fillId="2" borderId="0" xfId="0" applyFont="1" applyFill="1" applyAlignment="1" applyProtection="1">
      <alignment vertical="center" wrapText="1"/>
      <protection locked="0"/>
    </xf>
    <xf numFmtId="0" fontId="34" fillId="2" borderId="25" xfId="0" applyFont="1" applyFill="1" applyBorder="1"/>
    <xf numFmtId="0" fontId="30" fillId="2" borderId="26" xfId="0" applyFont="1" applyFill="1" applyBorder="1" applyAlignment="1" applyProtection="1">
      <alignment vertical="center"/>
      <protection locked="0"/>
    </xf>
    <xf numFmtId="0" fontId="30" fillId="2" borderId="0" xfId="0" applyFont="1" applyFill="1" applyAlignment="1" applyProtection="1">
      <alignment vertical="center"/>
      <protection locked="0"/>
    </xf>
    <xf numFmtId="0" fontId="30" fillId="2" borderId="26" xfId="0" applyFont="1" applyFill="1" applyBorder="1" applyProtection="1">
      <protection locked="0"/>
    </xf>
    <xf numFmtId="0" fontId="30" fillId="2" borderId="0" xfId="0" applyFont="1" applyFill="1" applyProtection="1">
      <protection locked="0"/>
    </xf>
    <xf numFmtId="0" fontId="30" fillId="2" borderId="25" xfId="0" applyFont="1" applyFill="1" applyBorder="1" applyProtection="1">
      <protection locked="0"/>
    </xf>
    <xf numFmtId="0" fontId="30" fillId="2" borderId="30" xfId="0" applyFont="1" applyFill="1" applyBorder="1" applyProtection="1">
      <protection locked="0"/>
    </xf>
    <xf numFmtId="0" fontId="30" fillId="2" borderId="5" xfId="0" applyFont="1" applyFill="1" applyBorder="1" applyProtection="1">
      <protection locked="0"/>
    </xf>
    <xf numFmtId="0" fontId="30" fillId="2" borderId="31" xfId="0" applyFont="1" applyFill="1" applyBorder="1" applyProtection="1">
      <protection locked="0"/>
    </xf>
    <xf numFmtId="0" fontId="3" fillId="2" borderId="0" xfId="0" applyFont="1" applyFill="1" applyBorder="1" applyAlignment="1" applyProtection="1">
      <protection locked="0"/>
    </xf>
    <xf numFmtId="0" fontId="3" fillId="2" borderId="0" xfId="0" applyFont="1" applyFill="1" applyBorder="1" applyAlignment="1" applyProtection="1">
      <alignment vertical="center"/>
      <protection locked="0"/>
    </xf>
    <xf numFmtId="0" fontId="29" fillId="2" borderId="0" xfId="0" applyFont="1" applyFill="1" applyBorder="1" applyProtection="1">
      <protection locked="0"/>
    </xf>
    <xf numFmtId="0" fontId="22" fillId="0" borderId="3" xfId="0" applyFont="1" applyBorder="1" applyAlignment="1">
      <alignment horizontal="left" vertical="center"/>
    </xf>
    <xf numFmtId="9" fontId="30" fillId="2" borderId="0" xfId="0" applyNumberFormat="1" applyFont="1" applyFill="1" applyAlignment="1" applyProtection="1">
      <alignment horizontal="center" vertical="center"/>
      <protection locked="0"/>
    </xf>
    <xf numFmtId="9" fontId="30" fillId="2" borderId="25" xfId="0" applyNumberFormat="1" applyFont="1" applyFill="1" applyBorder="1" applyAlignment="1" applyProtection="1">
      <alignment horizontal="center" vertical="center"/>
      <protection locked="0"/>
    </xf>
    <xf numFmtId="0" fontId="28" fillId="0" borderId="45" xfId="0" applyFont="1" applyBorder="1" applyAlignment="1">
      <alignment horizontal="center" vertical="center" wrapText="1"/>
    </xf>
    <xf numFmtId="0" fontId="28" fillId="0" borderId="14" xfId="0" applyFont="1" applyBorder="1" applyAlignment="1">
      <alignment horizontal="center" vertical="center" wrapText="1"/>
    </xf>
    <xf numFmtId="0" fontId="29" fillId="6" borderId="0" xfId="0" applyFont="1" applyFill="1" applyProtection="1">
      <protection locked="0"/>
    </xf>
    <xf numFmtId="168" fontId="30" fillId="2" borderId="3" xfId="0" applyNumberFormat="1" applyFont="1" applyFill="1" applyBorder="1" applyAlignment="1" applyProtection="1">
      <alignment horizontal="center" vertical="center"/>
      <protection locked="0"/>
    </xf>
    <xf numFmtId="168" fontId="30" fillId="2" borderId="25" xfId="0" applyNumberFormat="1" applyFont="1" applyFill="1" applyBorder="1" applyAlignment="1" applyProtection="1">
      <alignment vertical="center"/>
      <protection locked="0"/>
    </xf>
    <xf numFmtId="168" fontId="30" fillId="2" borderId="3" xfId="0" applyNumberFormat="1" applyFont="1" applyFill="1" applyBorder="1" applyAlignment="1" applyProtection="1">
      <alignment horizontal="center" vertical="center" wrapText="1"/>
      <protection locked="0"/>
    </xf>
    <xf numFmtId="0" fontId="29" fillId="2" borderId="0" xfId="0" applyFont="1" applyFill="1" applyProtection="1">
      <protection locked="0"/>
    </xf>
    <xf numFmtId="0" fontId="4" fillId="13" borderId="3" xfId="0" applyFont="1" applyFill="1" applyBorder="1" applyAlignment="1" applyProtection="1">
      <alignment horizontal="center" vertical="center"/>
      <protection locked="0"/>
    </xf>
    <xf numFmtId="0" fontId="29" fillId="0" borderId="0" xfId="0" applyFont="1" applyAlignment="1" applyProtection="1">
      <alignment vertical="center"/>
      <protection locked="0"/>
    </xf>
    <xf numFmtId="0" fontId="29" fillId="5" borderId="0" xfId="0" applyFont="1" applyFill="1" applyAlignment="1" applyProtection="1">
      <alignment vertical="center"/>
      <protection locked="0"/>
    </xf>
    <xf numFmtId="0" fontId="3" fillId="2" borderId="0" xfId="0" applyFont="1" applyFill="1" applyBorder="1" applyAlignment="1" applyProtection="1">
      <alignment horizontal="left"/>
      <protection locked="0"/>
    </xf>
    <xf numFmtId="0" fontId="3" fillId="2" borderId="0" xfId="0" applyFont="1" applyFill="1" applyBorder="1" applyAlignment="1" applyProtection="1">
      <alignment horizontal="left" vertical="center"/>
      <protection locked="0"/>
    </xf>
    <xf numFmtId="0" fontId="3" fillId="2" borderId="0" xfId="0" applyFont="1" applyFill="1" applyBorder="1" applyAlignment="1" applyProtection="1">
      <alignment wrapText="1"/>
      <protection locked="0"/>
    </xf>
    <xf numFmtId="0" fontId="29" fillId="0" borderId="0" xfId="0" applyFont="1" applyAlignment="1" applyProtection="1">
      <protection locked="0"/>
    </xf>
    <xf numFmtId="0" fontId="29" fillId="15" borderId="0" xfId="0" applyFont="1" applyFill="1" applyProtection="1">
      <protection locked="0"/>
    </xf>
    <xf numFmtId="0" fontId="3" fillId="0" borderId="0" xfId="0" applyFont="1" applyBorder="1" applyAlignment="1" applyProtection="1">
      <alignment wrapText="1"/>
      <protection locked="0"/>
    </xf>
    <xf numFmtId="1" fontId="30" fillId="14" borderId="3" xfId="2" applyNumberFormat="1" applyFont="1" applyFill="1" applyBorder="1" applyAlignment="1" applyProtection="1">
      <alignment horizontal="center" vertical="center"/>
      <protection locked="0"/>
    </xf>
    <xf numFmtId="0" fontId="35" fillId="0" borderId="0" xfId="0" applyFont="1" applyBorder="1" applyAlignment="1" applyProtection="1">
      <alignment wrapText="1"/>
      <protection locked="0"/>
    </xf>
    <xf numFmtId="0" fontId="35" fillId="0" borderId="25" xfId="0" applyFont="1" applyBorder="1" applyAlignment="1" applyProtection="1">
      <alignment wrapText="1"/>
      <protection locked="0"/>
    </xf>
    <xf numFmtId="0" fontId="36" fillId="0" borderId="0" xfId="0" applyFont="1" applyBorder="1" applyAlignment="1" applyProtection="1">
      <alignment wrapText="1"/>
      <protection locked="0"/>
    </xf>
    <xf numFmtId="0" fontId="22" fillId="14" borderId="4" xfId="0" applyFont="1" applyFill="1" applyBorder="1" applyAlignment="1">
      <alignment horizontal="center" vertical="center" wrapText="1"/>
    </xf>
    <xf numFmtId="0" fontId="22" fillId="14" borderId="1" xfId="0" applyFont="1" applyFill="1" applyBorder="1" applyAlignment="1">
      <alignment horizontal="center" vertical="center" wrapText="1"/>
    </xf>
    <xf numFmtId="15" fontId="32" fillId="2" borderId="3" xfId="2" applyNumberFormat="1" applyFont="1" applyFill="1" applyBorder="1" applyAlignment="1" applyProtection="1">
      <alignment horizontal="left" vertical="center" wrapText="1"/>
      <protection locked="0"/>
    </xf>
    <xf numFmtId="0" fontId="33" fillId="14" borderId="4" xfId="2" applyNumberFormat="1" applyFont="1" applyFill="1" applyBorder="1" applyAlignment="1" applyProtection="1">
      <alignment horizontal="center" vertical="center"/>
      <protection locked="0"/>
    </xf>
    <xf numFmtId="0" fontId="33" fillId="14" borderId="1" xfId="2" applyNumberFormat="1" applyFont="1" applyFill="1" applyBorder="1" applyAlignment="1" applyProtection="1">
      <alignment horizontal="center" vertical="center"/>
      <protection locked="0"/>
    </xf>
    <xf numFmtId="0" fontId="22" fillId="2" borderId="3" xfId="0" applyFont="1" applyFill="1" applyBorder="1" applyAlignment="1">
      <alignment horizontal="left" vertical="center"/>
    </xf>
    <xf numFmtId="0" fontId="30" fillId="2" borderId="2" xfId="2" applyNumberFormat="1" applyFont="1" applyFill="1" applyBorder="1" applyAlignment="1" applyProtection="1">
      <alignment horizontal="center" vertical="center"/>
      <protection locked="0"/>
    </xf>
    <xf numFmtId="0" fontId="30" fillId="2" borderId="4" xfId="2" applyNumberFormat="1" applyFont="1" applyFill="1" applyBorder="1" applyAlignment="1" applyProtection="1">
      <alignment horizontal="center" vertical="center"/>
      <protection locked="0"/>
    </xf>
    <xf numFmtId="15" fontId="30" fillId="2" borderId="2" xfId="2" applyNumberFormat="1" applyFont="1" applyFill="1" applyBorder="1" applyAlignment="1" applyProtection="1">
      <alignment horizontal="center" vertical="center"/>
      <protection locked="0"/>
    </xf>
    <xf numFmtId="15" fontId="30" fillId="2" borderId="4" xfId="2" applyNumberFormat="1" applyFont="1" applyFill="1" applyBorder="1" applyAlignment="1" applyProtection="1">
      <alignment horizontal="center" vertical="center"/>
      <protection locked="0"/>
    </xf>
    <xf numFmtId="0" fontId="28"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22" fillId="2" borderId="2" xfId="0" applyFont="1" applyFill="1" applyBorder="1" applyAlignment="1">
      <alignment horizontal="left" vertical="center"/>
    </xf>
    <xf numFmtId="0" fontId="22" fillId="2" borderId="4" xfId="0" applyFont="1" applyFill="1" applyBorder="1" applyAlignment="1">
      <alignment horizontal="left" vertical="center"/>
    </xf>
    <xf numFmtId="0" fontId="22" fillId="2" borderId="1" xfId="0" applyFont="1" applyFill="1" applyBorder="1" applyAlignment="1">
      <alignment horizontal="left" vertical="center"/>
    </xf>
    <xf numFmtId="0" fontId="3" fillId="0" borderId="37" xfId="0" applyFont="1" applyBorder="1" applyAlignment="1" applyProtection="1">
      <alignment horizontal="center"/>
      <protection locked="0"/>
    </xf>
    <xf numFmtId="0" fontId="3" fillId="0" borderId="38" xfId="0" applyFont="1" applyBorder="1" applyAlignment="1" applyProtection="1">
      <alignment horizontal="center"/>
      <protection locked="0"/>
    </xf>
    <xf numFmtId="0" fontId="35" fillId="0" borderId="0" xfId="0" applyFont="1" applyBorder="1" applyAlignment="1" applyProtection="1">
      <alignment horizontal="left" wrapText="1"/>
      <protection locked="0"/>
    </xf>
    <xf numFmtId="0" fontId="15" fillId="0" borderId="0" xfId="0" applyFont="1" applyBorder="1" applyAlignment="1" applyProtection="1">
      <alignment horizontal="center" wrapText="1"/>
      <protection locked="0"/>
    </xf>
    <xf numFmtId="0" fontId="36" fillId="0" borderId="0" xfId="0" applyFont="1" applyBorder="1" applyAlignment="1" applyProtection="1">
      <alignment horizontal="center" wrapText="1"/>
      <protection locked="0"/>
    </xf>
    <xf numFmtId="0" fontId="3" fillId="0" borderId="14" xfId="0" applyFont="1" applyFill="1" applyBorder="1" applyAlignment="1" applyProtection="1">
      <alignment horizontal="center"/>
      <protection locked="0"/>
    </xf>
    <xf numFmtId="0" fontId="3" fillId="0" borderId="4" xfId="0" applyFont="1" applyFill="1" applyBorder="1" applyAlignment="1" applyProtection="1">
      <alignment horizontal="center"/>
      <protection locked="0"/>
    </xf>
    <xf numFmtId="0" fontId="3" fillId="0" borderId="11" xfId="0" applyFont="1" applyFill="1" applyBorder="1" applyAlignment="1" applyProtection="1">
      <alignment horizontal="center"/>
      <protection locked="0"/>
    </xf>
    <xf numFmtId="0" fontId="3" fillId="0" borderId="40" xfId="0" applyFont="1" applyFill="1" applyBorder="1" applyAlignment="1" applyProtection="1">
      <alignment horizontal="center" vertical="center" wrapText="1"/>
      <protection locked="0"/>
    </xf>
    <xf numFmtId="0" fontId="28" fillId="0" borderId="1"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3" xfId="0" applyFont="1" applyBorder="1" applyAlignment="1">
      <alignment horizontal="center" vertical="center" wrapText="1"/>
    </xf>
    <xf numFmtId="167" fontId="28" fillId="0" borderId="55" xfId="0" applyNumberFormat="1" applyFont="1" applyBorder="1" applyAlignment="1">
      <alignment horizontal="center" vertical="center" wrapText="1"/>
    </xf>
    <xf numFmtId="15" fontId="30" fillId="2" borderId="3" xfId="2" applyNumberFormat="1" applyFont="1" applyFill="1" applyBorder="1" applyAlignment="1" applyProtection="1">
      <alignment horizontal="center" vertical="center"/>
      <protection locked="0"/>
    </xf>
    <xf numFmtId="0" fontId="4" fillId="6" borderId="52" xfId="0" applyFont="1" applyFill="1" applyBorder="1" applyAlignment="1" applyProtection="1">
      <alignment horizontal="center"/>
      <protection locked="0"/>
    </xf>
    <xf numFmtId="0" fontId="3" fillId="0" borderId="55" xfId="0" applyFont="1" applyFill="1" applyBorder="1" applyAlignment="1" applyProtection="1">
      <alignment horizontal="center"/>
      <protection locked="0"/>
    </xf>
    <xf numFmtId="167" fontId="28" fillId="0" borderId="32" xfId="0" applyNumberFormat="1" applyFont="1" applyBorder="1" applyAlignment="1">
      <alignment horizontal="center" vertical="center" wrapText="1"/>
    </xf>
    <xf numFmtId="9" fontId="28" fillId="0" borderId="32" xfId="0" applyNumberFormat="1" applyFont="1" applyBorder="1" applyAlignment="1">
      <alignment horizontal="center" vertical="center" wrapText="1"/>
    </xf>
    <xf numFmtId="0" fontId="4" fillId="5" borderId="54" xfId="0" applyFont="1" applyFill="1" applyBorder="1" applyAlignment="1" applyProtection="1">
      <alignment horizontal="center" vertical="center"/>
      <protection locked="0"/>
    </xf>
    <xf numFmtId="0" fontId="22" fillId="9" borderId="45" xfId="3" applyFont="1" applyFill="1" applyBorder="1" applyAlignment="1">
      <alignment horizontal="center" vertical="center"/>
    </xf>
    <xf numFmtId="0" fontId="22" fillId="9" borderId="23" xfId="3" applyFont="1" applyFill="1" applyBorder="1" applyAlignment="1">
      <alignment horizontal="center" vertical="center"/>
    </xf>
    <xf numFmtId="0" fontId="22" fillId="9" borderId="46" xfId="3" applyFont="1" applyFill="1" applyBorder="1" applyAlignment="1">
      <alignment horizontal="center" vertical="center"/>
    </xf>
    <xf numFmtId="0" fontId="4" fillId="2" borderId="14"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32" fillId="6" borderId="2" xfId="0" applyFont="1" applyFill="1" applyBorder="1" applyAlignment="1" applyProtection="1">
      <alignment horizontal="center" vertical="center"/>
      <protection locked="0"/>
    </xf>
    <xf numFmtId="0" fontId="32" fillId="6" borderId="4" xfId="0" applyFont="1" applyFill="1" applyBorder="1" applyAlignment="1" applyProtection="1">
      <alignment horizontal="center" vertical="center"/>
      <protection locked="0"/>
    </xf>
    <xf numFmtId="0" fontId="32" fillId="6" borderId="1" xfId="0" applyFont="1" applyFill="1" applyBorder="1" applyAlignment="1" applyProtection="1">
      <alignment horizontal="center" vertical="center"/>
      <protection locked="0"/>
    </xf>
    <xf numFmtId="9" fontId="30" fillId="2" borderId="0" xfId="0" applyNumberFormat="1" applyFont="1" applyFill="1" applyAlignment="1" applyProtection="1">
      <alignment horizontal="center" vertical="center"/>
      <protection locked="0"/>
    </xf>
    <xf numFmtId="0" fontId="27" fillId="0" borderId="2" xfId="0" applyFont="1" applyBorder="1" applyAlignment="1">
      <alignment horizontal="left" wrapText="1"/>
    </xf>
    <xf numFmtId="0" fontId="27" fillId="0" borderId="1" xfId="0" applyFont="1" applyBorder="1" applyAlignment="1">
      <alignment horizontal="left" wrapText="1"/>
    </xf>
    <xf numFmtId="15" fontId="24" fillId="2" borderId="2" xfId="2" applyNumberFormat="1" applyFont="1" applyFill="1" applyBorder="1" applyAlignment="1" applyProtection="1">
      <alignment horizontal="center" vertical="center"/>
      <protection locked="0"/>
    </xf>
    <xf numFmtId="15" fontId="24" fillId="2" borderId="1" xfId="2" applyNumberFormat="1" applyFont="1" applyFill="1" applyBorder="1" applyAlignment="1" applyProtection="1">
      <alignment horizontal="center" vertical="center"/>
      <protection locked="0"/>
    </xf>
    <xf numFmtId="167" fontId="28" fillId="0" borderId="54" xfId="0" applyNumberFormat="1" applyFont="1" applyBorder="1" applyAlignment="1">
      <alignment horizontal="center" vertical="center" wrapText="1"/>
    </xf>
    <xf numFmtId="0" fontId="22" fillId="2" borderId="3" xfId="0" applyFont="1" applyFill="1" applyBorder="1" applyAlignment="1">
      <alignment horizontal="left" vertical="center" wrapText="1"/>
    </xf>
    <xf numFmtId="164" fontId="27" fillId="0" borderId="2" xfId="2" applyFont="1" applyBorder="1" applyAlignment="1">
      <alignment horizontal="left" vertical="center"/>
    </xf>
    <xf numFmtId="164" fontId="27" fillId="0" borderId="4" xfId="2" applyFont="1" applyBorder="1" applyAlignment="1">
      <alignment horizontal="left" vertical="center"/>
    </xf>
    <xf numFmtId="164" fontId="27" fillId="0" borderId="2" xfId="2" applyFont="1" applyBorder="1" applyAlignment="1">
      <alignment horizontal="left" vertical="center" wrapText="1"/>
    </xf>
    <xf numFmtId="164" fontId="27" fillId="0" borderId="4" xfId="2" applyFont="1" applyBorder="1" applyAlignment="1">
      <alignment horizontal="left" vertical="center" wrapText="1"/>
    </xf>
    <xf numFmtId="0" fontId="22" fillId="2" borderId="27" xfId="0" applyFont="1" applyFill="1" applyBorder="1" applyAlignment="1">
      <alignment horizontal="left" vertical="center"/>
    </xf>
    <xf numFmtId="0" fontId="22" fillId="2" borderId="29" xfId="0" applyFont="1" applyFill="1" applyBorder="1" applyAlignment="1">
      <alignment horizontal="left" vertical="center"/>
    </xf>
    <xf numFmtId="0" fontId="22" fillId="2" borderId="17" xfId="0" applyFont="1" applyFill="1" applyBorder="1" applyAlignment="1">
      <alignment horizontal="left" vertical="center"/>
    </xf>
    <xf numFmtId="15" fontId="30" fillId="2" borderId="27" xfId="2" applyNumberFormat="1" applyFont="1" applyFill="1" applyBorder="1" applyAlignment="1" applyProtection="1">
      <alignment horizontal="center" vertical="center"/>
      <protection locked="0"/>
    </xf>
    <xf numFmtId="15" fontId="30" fillId="2" borderId="29" xfId="2" applyNumberFormat="1" applyFont="1" applyFill="1" applyBorder="1" applyAlignment="1" applyProtection="1">
      <alignment horizontal="center" vertical="center"/>
      <protection locked="0"/>
    </xf>
    <xf numFmtId="15" fontId="30" fillId="2" borderId="17" xfId="2" applyNumberFormat="1" applyFont="1" applyFill="1" applyBorder="1" applyAlignment="1" applyProtection="1">
      <alignment horizontal="center" vertical="center"/>
      <protection locked="0"/>
    </xf>
    <xf numFmtId="15" fontId="24" fillId="2" borderId="27" xfId="2" applyNumberFormat="1" applyFont="1" applyFill="1" applyBorder="1" applyAlignment="1" applyProtection="1">
      <alignment horizontal="center" vertical="center"/>
      <protection locked="0"/>
    </xf>
    <xf numFmtId="15" fontId="24" fillId="2" borderId="17" xfId="2" applyNumberFormat="1" applyFont="1" applyFill="1" applyBorder="1" applyAlignment="1" applyProtection="1">
      <alignment horizontal="center" vertical="center"/>
      <protection locked="0"/>
    </xf>
    <xf numFmtId="164" fontId="27" fillId="0" borderId="27" xfId="2" applyFont="1" applyBorder="1" applyAlignment="1">
      <alignment horizontal="left" vertical="center"/>
    </xf>
    <xf numFmtId="164" fontId="27" fillId="0" borderId="29" xfId="2" applyFont="1" applyBorder="1" applyAlignment="1">
      <alignment horizontal="left" vertical="center"/>
    </xf>
    <xf numFmtId="0" fontId="9" fillId="0" borderId="29" xfId="0" applyFont="1" applyBorder="1" applyAlignment="1">
      <alignment horizontal="center"/>
    </xf>
    <xf numFmtId="0" fontId="9" fillId="0" borderId="17" xfId="0" applyFont="1" applyBorder="1" applyAlignment="1">
      <alignment horizontal="center"/>
    </xf>
    <xf numFmtId="0" fontId="31" fillId="2" borderId="3" xfId="0" applyFont="1" applyFill="1" applyBorder="1" applyAlignment="1" applyProtection="1">
      <alignment horizontal="center" vertical="center" wrapText="1"/>
      <protection locked="0"/>
    </xf>
    <xf numFmtId="0" fontId="9" fillId="14" borderId="3" xfId="0" applyFont="1" applyFill="1" applyBorder="1" applyAlignment="1">
      <alignment horizontal="center"/>
    </xf>
    <xf numFmtId="0" fontId="22" fillId="2" borderId="2"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22" fillId="14" borderId="3" xfId="0" applyFont="1" applyFill="1" applyBorder="1" applyAlignment="1">
      <alignment horizontal="center" vertical="center"/>
    </xf>
    <xf numFmtId="0" fontId="27" fillId="2" borderId="2" xfId="0" applyFont="1" applyFill="1" applyBorder="1" applyAlignment="1">
      <alignment horizontal="left" vertical="center" wrapText="1"/>
    </xf>
    <xf numFmtId="0" fontId="27" fillId="2" borderId="4" xfId="0" applyFont="1" applyFill="1" applyBorder="1" applyAlignment="1">
      <alignment horizontal="left" vertical="center" wrapText="1"/>
    </xf>
    <xf numFmtId="0" fontId="27" fillId="2" borderId="1"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14" borderId="2" xfId="0" applyFont="1" applyFill="1" applyBorder="1" applyAlignment="1">
      <alignment horizontal="center" vertical="center"/>
    </xf>
    <xf numFmtId="0" fontId="22" fillId="14" borderId="4" xfId="0" applyFont="1" applyFill="1" applyBorder="1" applyAlignment="1">
      <alignment horizontal="center" vertical="center"/>
    </xf>
    <xf numFmtId="0" fontId="22" fillId="14" borderId="1" xfId="0" applyFont="1" applyFill="1" applyBorder="1" applyAlignment="1">
      <alignment horizontal="center" vertical="center"/>
    </xf>
    <xf numFmtId="15" fontId="25" fillId="2" borderId="2" xfId="2" applyNumberFormat="1" applyFont="1" applyFill="1" applyBorder="1" applyAlignment="1" applyProtection="1">
      <alignment horizontal="left" vertical="center"/>
      <protection locked="0"/>
    </xf>
    <xf numFmtId="15" fontId="25" fillId="2" borderId="1" xfId="2" applyNumberFormat="1" applyFont="1" applyFill="1" applyBorder="1" applyAlignment="1" applyProtection="1">
      <alignment horizontal="left" vertical="center"/>
      <protection locked="0"/>
    </xf>
    <xf numFmtId="0" fontId="27" fillId="0" borderId="2" xfId="0" applyFont="1" applyBorder="1" applyAlignment="1">
      <alignment horizontal="left" vertical="center" wrapText="1"/>
    </xf>
    <xf numFmtId="0" fontId="27" fillId="0" borderId="1" xfId="0" applyFont="1" applyBorder="1" applyAlignment="1">
      <alignment horizontal="left" vertical="center" wrapText="1"/>
    </xf>
    <xf numFmtId="164" fontId="20" fillId="0" borderId="4" xfId="2" applyFont="1" applyBorder="1" applyAlignment="1">
      <alignment horizontal="left" vertical="center" wrapText="1"/>
    </xf>
    <xf numFmtId="164" fontId="20" fillId="0" borderId="1" xfId="2" applyFont="1" applyBorder="1" applyAlignment="1">
      <alignment horizontal="left" vertical="center" wrapText="1"/>
    </xf>
    <xf numFmtId="42" fontId="24" fillId="14" borderId="2" xfId="5" applyFont="1" applyFill="1" applyBorder="1" applyAlignment="1" applyProtection="1">
      <alignment horizontal="center" vertical="center"/>
      <protection locked="0"/>
    </xf>
    <xf numFmtId="42" fontId="24" fillId="14" borderId="4" xfId="5" applyFont="1" applyFill="1" applyBorder="1" applyAlignment="1" applyProtection="1">
      <alignment horizontal="center" vertical="center"/>
      <protection locked="0"/>
    </xf>
    <xf numFmtId="49" fontId="28" fillId="0" borderId="18" xfId="0" applyNumberFormat="1" applyFont="1" applyBorder="1" applyAlignment="1">
      <alignment horizontal="center" vertical="center" wrapText="1"/>
    </xf>
    <xf numFmtId="49" fontId="28" fillId="0" borderId="19"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28" fillId="0" borderId="8" xfId="0" applyFont="1" applyBorder="1" applyAlignment="1">
      <alignment horizontal="center" vertical="center" wrapText="1"/>
    </xf>
    <xf numFmtId="0" fontId="28" fillId="0" borderId="10" xfId="0" applyFont="1" applyBorder="1" applyAlignment="1">
      <alignment horizontal="center" vertical="center" wrapText="1"/>
    </xf>
    <xf numFmtId="167" fontId="28" fillId="0" borderId="11" xfId="0" applyNumberFormat="1" applyFont="1" applyBorder="1" applyAlignment="1">
      <alignment horizontal="center" vertical="center" wrapText="1"/>
    </xf>
    <xf numFmtId="167" fontId="28" fillId="0" borderId="46" xfId="0" applyNumberFormat="1" applyFont="1" applyBorder="1" applyAlignment="1">
      <alignment horizontal="center" vertical="center" wrapText="1"/>
    </xf>
    <xf numFmtId="167" fontId="28" fillId="0" borderId="45" xfId="0" applyNumberFormat="1" applyFont="1" applyBorder="1" applyAlignment="1">
      <alignment horizontal="center" vertical="center" wrapText="1"/>
    </xf>
    <xf numFmtId="167" fontId="28" fillId="0" borderId="23" xfId="0" applyNumberFormat="1" applyFont="1" applyBorder="1" applyAlignment="1">
      <alignment horizontal="center" vertical="center" wrapText="1"/>
    </xf>
    <xf numFmtId="9" fontId="28" fillId="0" borderId="54" xfId="1" applyFont="1" applyBorder="1" applyAlignment="1">
      <alignment horizontal="center" vertical="center" wrapText="1"/>
    </xf>
    <xf numFmtId="9" fontId="28" fillId="0" borderId="55" xfId="1"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168" fontId="30" fillId="2" borderId="2" xfId="0" applyNumberFormat="1" applyFont="1" applyFill="1" applyBorder="1" applyAlignment="1" applyProtection="1">
      <alignment horizontal="center" vertical="center"/>
      <protection locked="0"/>
    </xf>
    <xf numFmtId="168" fontId="30" fillId="2" borderId="1" xfId="0" applyNumberFormat="1" applyFont="1" applyFill="1" applyBorder="1" applyAlignment="1" applyProtection="1">
      <alignment horizontal="center" vertical="center"/>
      <protection locked="0"/>
    </xf>
    <xf numFmtId="0" fontId="30" fillId="2" borderId="2" xfId="0" applyFont="1" applyFill="1" applyBorder="1" applyAlignment="1" applyProtection="1">
      <alignment horizontal="center" vertical="center"/>
      <protection locked="0"/>
    </xf>
    <xf numFmtId="0" fontId="30" fillId="2" borderId="1" xfId="0" applyFont="1" applyFill="1" applyBorder="1" applyAlignment="1" applyProtection="1">
      <alignment horizontal="center" vertical="center"/>
      <protection locked="0"/>
    </xf>
    <xf numFmtId="0" fontId="30" fillId="2" borderId="3" xfId="0" applyFont="1" applyFill="1" applyBorder="1" applyAlignment="1" applyProtection="1">
      <alignment horizontal="center" vertical="center"/>
      <protection locked="0"/>
    </xf>
    <xf numFmtId="0" fontId="32" fillId="2" borderId="27" xfId="0" applyFont="1" applyFill="1" applyBorder="1" applyAlignment="1" applyProtection="1">
      <alignment horizontal="center" vertical="center"/>
      <protection locked="0"/>
    </xf>
    <xf numFmtId="0" fontId="32" fillId="2" borderId="29" xfId="0" applyFont="1" applyFill="1" applyBorder="1" applyAlignment="1" applyProtection="1">
      <alignment horizontal="center" vertical="center"/>
      <protection locked="0"/>
    </xf>
    <xf numFmtId="0" fontId="32" fillId="2" borderId="17" xfId="0" applyFont="1" applyFill="1" applyBorder="1" applyAlignment="1" applyProtection="1">
      <alignment horizontal="center" vertical="center"/>
      <protection locked="0"/>
    </xf>
    <xf numFmtId="9" fontId="30" fillId="2" borderId="0" xfId="0" applyNumberFormat="1" applyFont="1" applyFill="1" applyBorder="1" applyAlignment="1" applyProtection="1">
      <alignment horizontal="center" vertical="center"/>
      <protection locked="0"/>
    </xf>
    <xf numFmtId="0" fontId="22" fillId="7" borderId="18" xfId="3" applyFont="1" applyFill="1" applyBorder="1" applyAlignment="1">
      <alignment horizontal="center" vertical="center"/>
    </xf>
    <xf numFmtId="0" fontId="22" fillId="7" borderId="19" xfId="3" applyFont="1" applyFill="1" applyBorder="1" applyAlignment="1">
      <alignment horizontal="center" vertical="center"/>
    </xf>
    <xf numFmtId="0" fontId="22" fillId="7" borderId="20" xfId="3" applyFont="1" applyFill="1" applyBorder="1" applyAlignment="1">
      <alignment horizontal="center" vertical="center"/>
    </xf>
    <xf numFmtId="167" fontId="28" fillId="0" borderId="14" xfId="0" applyNumberFormat="1" applyFont="1" applyBorder="1" applyAlignment="1">
      <alignment horizontal="center" vertical="center" wrapText="1"/>
    </xf>
    <xf numFmtId="167" fontId="28" fillId="0" borderId="4" xfId="0" applyNumberFormat="1" applyFont="1" applyBorder="1" applyAlignment="1">
      <alignment horizontal="center" vertical="center" wrapText="1"/>
    </xf>
    <xf numFmtId="0" fontId="8" fillId="2" borderId="23" xfId="0" applyFont="1" applyFill="1" applyBorder="1" applyAlignment="1" applyProtection="1">
      <alignment horizontal="left"/>
      <protection locked="0"/>
    </xf>
    <xf numFmtId="0" fontId="8" fillId="2" borderId="24" xfId="0" applyFont="1" applyFill="1" applyBorder="1" applyAlignment="1" applyProtection="1">
      <alignment horizontal="left"/>
      <protection locked="0"/>
    </xf>
    <xf numFmtId="0" fontId="28" fillId="0" borderId="18" xfId="0" applyFont="1" applyBorder="1" applyAlignment="1">
      <alignment horizontal="center" vertical="center" wrapText="1"/>
    </xf>
    <xf numFmtId="0" fontId="28" fillId="0" borderId="19" xfId="0" applyFont="1" applyBorder="1" applyAlignment="1">
      <alignment horizontal="center" vertical="center" wrapText="1"/>
    </xf>
    <xf numFmtId="167" fontId="28" fillId="0" borderId="18" xfId="0" applyNumberFormat="1" applyFont="1" applyBorder="1" applyAlignment="1">
      <alignment horizontal="center" vertical="center" wrapText="1"/>
    </xf>
    <xf numFmtId="167" fontId="28" fillId="0" borderId="19" xfId="0" applyNumberFormat="1" applyFont="1" applyBorder="1" applyAlignment="1">
      <alignment horizontal="center" vertical="center" wrapText="1"/>
    </xf>
    <xf numFmtId="167" fontId="28" fillId="0" borderId="20" xfId="0" applyNumberFormat="1" applyFont="1" applyBorder="1" applyAlignment="1">
      <alignment horizontal="center" vertical="center" wrapText="1"/>
    </xf>
    <xf numFmtId="0" fontId="28" fillId="0" borderId="9" xfId="0" applyFont="1" applyBorder="1" applyAlignment="1">
      <alignment horizontal="center" vertical="center" wrapText="1"/>
    </xf>
    <xf numFmtId="0" fontId="28" fillId="0" borderId="12" xfId="0" applyFont="1" applyBorder="1" applyAlignment="1">
      <alignment horizontal="center" vertical="center" wrapText="1"/>
    </xf>
    <xf numFmtId="0" fontId="4" fillId="2" borderId="23" xfId="0" applyFont="1" applyFill="1" applyBorder="1" applyAlignment="1" applyProtection="1">
      <alignment horizontal="center" vertical="center"/>
      <protection locked="0"/>
    </xf>
    <xf numFmtId="0" fontId="4" fillId="2" borderId="24"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protection locked="0"/>
    </xf>
    <xf numFmtId="0" fontId="4" fillId="2" borderId="0" xfId="0" applyFont="1" applyFill="1" applyBorder="1" applyAlignment="1" applyProtection="1">
      <alignment horizontal="center"/>
      <protection locked="0"/>
    </xf>
    <xf numFmtId="0" fontId="3" fillId="0" borderId="3" xfId="0" applyFont="1" applyBorder="1" applyAlignment="1" applyProtection="1">
      <alignment horizontal="center" wrapText="1"/>
      <protection locked="0"/>
    </xf>
    <xf numFmtId="0" fontId="3" fillId="0" borderId="8" xfId="0" applyFont="1" applyFill="1" applyBorder="1" applyAlignment="1" applyProtection="1">
      <alignment horizontal="center" vertical="center" wrapText="1"/>
      <protection locked="0"/>
    </xf>
    <xf numFmtId="0" fontId="3" fillId="0" borderId="7" xfId="0" applyFont="1" applyBorder="1" applyAlignment="1" applyProtection="1">
      <alignment horizontal="center"/>
      <protection locked="0"/>
    </xf>
    <xf numFmtId="0" fontId="4" fillId="2" borderId="0" xfId="0" applyFont="1" applyFill="1" applyBorder="1" applyAlignment="1" applyProtection="1">
      <alignment horizontal="center" wrapText="1"/>
      <protection locked="0"/>
    </xf>
    <xf numFmtId="0" fontId="29" fillId="0" borderId="7" xfId="0" applyFont="1" applyBorder="1" applyAlignment="1" applyProtection="1">
      <alignment horizontal="center"/>
      <protection locked="0"/>
    </xf>
    <xf numFmtId="0" fontId="29" fillId="0" borderId="8" xfId="0" applyFont="1" applyBorder="1" applyAlignment="1" applyProtection="1">
      <alignment horizontal="center"/>
      <protection locked="0"/>
    </xf>
    <xf numFmtId="0" fontId="3" fillId="2" borderId="8" xfId="0" applyFont="1" applyFill="1" applyBorder="1" applyAlignment="1" applyProtection="1">
      <alignment horizontal="center"/>
      <protection locked="0"/>
    </xf>
    <xf numFmtId="0" fontId="4" fillId="2" borderId="6" xfId="0" applyFont="1" applyFill="1" applyBorder="1" applyAlignment="1" applyProtection="1">
      <alignment horizontal="center"/>
      <protection locked="0"/>
    </xf>
    <xf numFmtId="0" fontId="4" fillId="2" borderId="2" xfId="0" applyFont="1" applyFill="1" applyBorder="1" applyAlignment="1" applyProtection="1">
      <alignment horizontal="center"/>
      <protection locked="0"/>
    </xf>
    <xf numFmtId="0" fontId="4" fillId="2" borderId="4" xfId="0" applyFont="1" applyFill="1" applyBorder="1" applyAlignment="1" applyProtection="1">
      <alignment horizontal="center"/>
      <protection locked="0"/>
    </xf>
    <xf numFmtId="0" fontId="4" fillId="2" borderId="1" xfId="0" applyFont="1" applyFill="1" applyBorder="1" applyAlignment="1" applyProtection="1">
      <alignment horizontal="center"/>
      <protection locked="0"/>
    </xf>
    <xf numFmtId="0" fontId="4" fillId="2" borderId="27" xfId="0" applyFont="1" applyFill="1" applyBorder="1" applyAlignment="1" applyProtection="1">
      <alignment horizontal="center"/>
      <protection locked="0"/>
    </xf>
    <xf numFmtId="0" fontId="4" fillId="2" borderId="29" xfId="0" applyFont="1" applyFill="1" applyBorder="1" applyAlignment="1" applyProtection="1">
      <alignment horizontal="center"/>
      <protection locked="0"/>
    </xf>
    <xf numFmtId="0" fontId="4" fillId="2" borderId="17" xfId="0" applyFont="1" applyFill="1" applyBorder="1" applyAlignment="1" applyProtection="1">
      <alignment horizontal="center"/>
      <protection locked="0"/>
    </xf>
    <xf numFmtId="0" fontId="9" fillId="0" borderId="3" xfId="0" applyFont="1" applyBorder="1" applyAlignment="1">
      <alignment horizontal="center" vertical="center"/>
    </xf>
    <xf numFmtId="0" fontId="22" fillId="0" borderId="2" xfId="0" applyFont="1" applyBorder="1" applyAlignment="1">
      <alignment horizontal="right" vertical="center" wrapText="1"/>
    </xf>
    <xf numFmtId="0" fontId="22" fillId="0" borderId="1" xfId="0" applyFont="1" applyBorder="1" applyAlignment="1">
      <alignment horizontal="right" vertical="center" wrapText="1"/>
    </xf>
    <xf numFmtId="0" fontId="22" fillId="0" borderId="2" xfId="0" applyFont="1" applyBorder="1" applyAlignment="1">
      <alignment horizontal="right" vertical="center"/>
    </xf>
    <xf numFmtId="0" fontId="22" fillId="0" borderId="1" xfId="0" applyFont="1" applyBorder="1" applyAlignment="1">
      <alignment horizontal="right" vertical="center"/>
    </xf>
    <xf numFmtId="0" fontId="22" fillId="0" borderId="26" xfId="0" applyFont="1" applyBorder="1" applyAlignment="1">
      <alignment horizontal="center" vertical="center"/>
    </xf>
    <xf numFmtId="0" fontId="22" fillId="0" borderId="0" xfId="0" applyFont="1" applyBorder="1" applyAlignment="1">
      <alignment horizontal="center" vertical="center"/>
    </xf>
    <xf numFmtId="0" fontId="22" fillId="0" borderId="25" xfId="0" applyFont="1" applyBorder="1" applyAlignment="1">
      <alignment horizontal="center" vertical="center"/>
    </xf>
    <xf numFmtId="0" fontId="22" fillId="0" borderId="30" xfId="0" applyFont="1" applyBorder="1" applyAlignment="1">
      <alignment horizontal="center" vertical="center"/>
    </xf>
    <xf numFmtId="0" fontId="22" fillId="0" borderId="5" xfId="0" applyFont="1" applyBorder="1" applyAlignment="1">
      <alignment horizontal="center" vertical="center"/>
    </xf>
    <xf numFmtId="0" fontId="22" fillId="0" borderId="31" xfId="0" applyFont="1" applyBorder="1" applyAlignment="1">
      <alignment horizontal="center" vertical="center"/>
    </xf>
    <xf numFmtId="0" fontId="3" fillId="0" borderId="8" xfId="0" applyFont="1" applyBorder="1" applyAlignment="1" applyProtection="1">
      <alignment horizontal="center"/>
      <protection locked="0"/>
    </xf>
    <xf numFmtId="0" fontId="4" fillId="13" borderId="3" xfId="0" applyFont="1" applyFill="1" applyBorder="1" applyAlignment="1" applyProtection="1">
      <alignment horizontal="center" vertical="center"/>
      <protection locked="0"/>
    </xf>
    <xf numFmtId="0" fontId="4" fillId="13" borderId="2" xfId="0" applyFont="1" applyFill="1" applyBorder="1" applyAlignment="1" applyProtection="1">
      <alignment horizontal="center" vertical="center"/>
      <protection locked="0"/>
    </xf>
    <xf numFmtId="0" fontId="4" fillId="13" borderId="4" xfId="0" applyFont="1" applyFill="1" applyBorder="1" applyAlignment="1" applyProtection="1">
      <alignment horizontal="center" vertical="center"/>
      <protection locked="0"/>
    </xf>
    <xf numFmtId="0" fontId="4" fillId="13" borderId="1" xfId="0" applyFont="1" applyFill="1" applyBorder="1" applyAlignment="1" applyProtection="1">
      <alignment horizontal="center" vertical="center"/>
      <protection locked="0"/>
    </xf>
    <xf numFmtId="0" fontId="4" fillId="2" borderId="3" xfId="0" applyFont="1" applyFill="1" applyBorder="1" applyAlignment="1" applyProtection="1">
      <alignment horizontal="center"/>
      <protection locked="0"/>
    </xf>
    <xf numFmtId="0" fontId="4" fillId="2" borderId="39" xfId="0" applyFont="1" applyFill="1" applyBorder="1" applyAlignment="1" applyProtection="1">
      <alignment horizontal="center" vertical="center"/>
      <protection locked="0"/>
    </xf>
    <xf numFmtId="0" fontId="30" fillId="2" borderId="4" xfId="0" applyFont="1" applyFill="1" applyBorder="1" applyAlignment="1" applyProtection="1">
      <alignment horizontal="center" vertical="center"/>
      <protection locked="0"/>
    </xf>
    <xf numFmtId="0" fontId="8" fillId="2" borderId="0" xfId="0" applyFont="1" applyFill="1" applyBorder="1" applyAlignment="1" applyProtection="1">
      <alignment horizontal="left" vertical="center"/>
      <protection locked="0"/>
    </xf>
    <xf numFmtId="0" fontId="2" fillId="0" borderId="0" xfId="0" applyFont="1" applyBorder="1" applyAlignment="1" applyProtection="1">
      <alignment horizontal="left" vertical="top" wrapText="1"/>
      <protection locked="0"/>
    </xf>
    <xf numFmtId="0" fontId="3" fillId="0" borderId="0" xfId="0" applyFont="1" applyBorder="1" applyAlignment="1" applyProtection="1">
      <alignment horizontal="center"/>
      <protection locked="0"/>
    </xf>
    <xf numFmtId="0" fontId="8" fillId="2" borderId="0" xfId="0" applyFont="1" applyFill="1" applyBorder="1" applyAlignment="1" applyProtection="1">
      <alignment horizontal="left"/>
      <protection locked="0"/>
    </xf>
    <xf numFmtId="4" fontId="15" fillId="0" borderId="30" xfId="1" applyNumberFormat="1" applyFont="1" applyBorder="1" applyAlignment="1" applyProtection="1">
      <alignment horizontal="right"/>
      <protection locked="0"/>
    </xf>
    <xf numFmtId="4" fontId="15" fillId="0" borderId="5" xfId="1" applyNumberFormat="1" applyFont="1" applyBorder="1" applyAlignment="1" applyProtection="1">
      <alignment horizontal="right"/>
      <protection locked="0"/>
    </xf>
    <xf numFmtId="4" fontId="15" fillId="0" borderId="31" xfId="1" applyNumberFormat="1" applyFont="1" applyBorder="1" applyAlignment="1" applyProtection="1">
      <alignment horizontal="right"/>
      <protection locked="0"/>
    </xf>
    <xf numFmtId="0" fontId="4" fillId="8" borderId="2" xfId="0" applyFont="1" applyFill="1" applyBorder="1" applyAlignment="1" applyProtection="1">
      <alignment horizontal="center"/>
      <protection locked="0"/>
    </xf>
    <xf numFmtId="0" fontId="4" fillId="8" borderId="4" xfId="0" applyFont="1" applyFill="1" applyBorder="1" applyAlignment="1" applyProtection="1">
      <alignment horizontal="center"/>
      <protection locked="0"/>
    </xf>
    <xf numFmtId="0" fontId="4" fillId="8" borderId="1" xfId="0" applyFont="1" applyFill="1" applyBorder="1" applyAlignment="1" applyProtection="1">
      <alignment horizontal="center"/>
      <protection locked="0"/>
    </xf>
    <xf numFmtId="0" fontId="4" fillId="8" borderId="3" xfId="0" applyFont="1" applyFill="1" applyBorder="1" applyAlignment="1" applyProtection="1">
      <alignment horizontal="center"/>
      <protection locked="0"/>
    </xf>
    <xf numFmtId="0" fontId="16" fillId="0" borderId="2" xfId="0" applyFont="1" applyBorder="1" applyAlignment="1" applyProtection="1">
      <alignment horizontal="center"/>
      <protection locked="0"/>
    </xf>
    <xf numFmtId="0" fontId="16" fillId="0" borderId="4" xfId="0" applyFont="1" applyBorder="1" applyAlignment="1" applyProtection="1">
      <alignment horizontal="center"/>
      <protection locked="0"/>
    </xf>
    <xf numFmtId="0" fontId="16" fillId="0" borderId="1" xfId="0" applyFont="1" applyBorder="1" applyAlignment="1" applyProtection="1">
      <alignment horizontal="center"/>
      <protection locked="0"/>
    </xf>
    <xf numFmtId="0" fontId="8" fillId="0" borderId="3" xfId="0" applyFont="1" applyBorder="1" applyAlignment="1" applyProtection="1">
      <alignment horizontal="center"/>
      <protection locked="0"/>
    </xf>
    <xf numFmtId="0" fontId="3" fillId="0" borderId="27" xfId="0" applyFont="1" applyBorder="1" applyAlignment="1" applyProtection="1">
      <alignment horizontal="center" wrapText="1"/>
      <protection locked="0"/>
    </xf>
    <xf numFmtId="0" fontId="3" fillId="0" borderId="29" xfId="0" applyFont="1" applyBorder="1" applyAlignment="1" applyProtection="1">
      <alignment horizontal="center" wrapText="1"/>
      <protection locked="0"/>
    </xf>
    <xf numFmtId="0" fontId="3" fillId="0" borderId="17" xfId="0" applyFont="1" applyBorder="1" applyAlignment="1" applyProtection="1">
      <alignment horizontal="center" wrapText="1"/>
      <protection locked="0"/>
    </xf>
    <xf numFmtId="0" fontId="3" fillId="0" borderId="26" xfId="0" applyFont="1" applyBorder="1" applyAlignment="1" applyProtection="1">
      <alignment horizontal="center" wrapText="1"/>
      <protection locked="0"/>
    </xf>
    <xf numFmtId="0" fontId="3" fillId="0" borderId="0" xfId="0" applyFont="1" applyBorder="1" applyAlignment="1" applyProtection="1">
      <alignment horizontal="center" wrapText="1"/>
      <protection locked="0"/>
    </xf>
    <xf numFmtId="0" fontId="3" fillId="0" borderId="25" xfId="0" applyFont="1" applyBorder="1" applyAlignment="1" applyProtection="1">
      <alignment horizontal="center" wrapText="1"/>
      <protection locked="0"/>
    </xf>
    <xf numFmtId="0" fontId="3" fillId="0" borderId="30" xfId="0" applyFont="1" applyBorder="1" applyAlignment="1" applyProtection="1">
      <alignment horizontal="center" wrapText="1"/>
      <protection locked="0"/>
    </xf>
    <xf numFmtId="0" fontId="3" fillId="0" borderId="5" xfId="0" applyFont="1" applyBorder="1" applyAlignment="1" applyProtection="1">
      <alignment horizontal="center" wrapText="1"/>
      <protection locked="0"/>
    </xf>
    <xf numFmtId="0" fontId="3" fillId="0" borderId="31" xfId="0" applyFont="1" applyBorder="1" applyAlignment="1" applyProtection="1">
      <alignment horizontal="center" wrapText="1"/>
      <protection locked="0"/>
    </xf>
    <xf numFmtId="4" fontId="15" fillId="10" borderId="30" xfId="1" applyNumberFormat="1" applyFont="1" applyFill="1" applyBorder="1" applyAlignment="1" applyProtection="1">
      <alignment horizontal="right"/>
      <protection locked="0"/>
    </xf>
    <xf numFmtId="4" fontId="15" fillId="10" borderId="5" xfId="1" applyNumberFormat="1" applyFont="1" applyFill="1" applyBorder="1" applyAlignment="1" applyProtection="1">
      <alignment horizontal="right"/>
      <protection locked="0"/>
    </xf>
    <xf numFmtId="4" fontId="15" fillId="10" borderId="31" xfId="1" applyNumberFormat="1" applyFont="1" applyFill="1" applyBorder="1" applyAlignment="1" applyProtection="1">
      <alignment horizontal="right"/>
      <protection locked="0"/>
    </xf>
    <xf numFmtId="0" fontId="19" fillId="0" borderId="3"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0" fillId="0" borderId="2" xfId="0" applyBorder="1" applyAlignment="1" applyProtection="1">
      <alignment horizontal="center"/>
      <protection locked="0"/>
    </xf>
    <xf numFmtId="0" fontId="0" fillId="0" borderId="1" xfId="0" applyBorder="1" applyAlignment="1" applyProtection="1">
      <alignment horizontal="center"/>
      <protection locked="0"/>
    </xf>
    <xf numFmtId="0" fontId="18" fillId="0" borderId="39" xfId="0" applyFont="1" applyBorder="1" applyAlignment="1" applyProtection="1">
      <alignment horizontal="center" vertical="center" wrapText="1"/>
      <protection locked="0"/>
    </xf>
    <xf numFmtId="4" fontId="15" fillId="0" borderId="2" xfId="0" applyNumberFormat="1" applyFont="1" applyBorder="1" applyAlignment="1" applyProtection="1">
      <alignment horizontal="center"/>
      <protection locked="0"/>
    </xf>
    <xf numFmtId="4" fontId="15" fillId="0" borderId="4" xfId="0" applyNumberFormat="1" applyFont="1" applyBorder="1" applyAlignment="1" applyProtection="1">
      <alignment horizontal="center"/>
      <protection locked="0"/>
    </xf>
    <xf numFmtId="4" fontId="15" fillId="0" borderId="1" xfId="0" applyNumberFormat="1" applyFont="1" applyBorder="1" applyAlignment="1" applyProtection="1">
      <alignment horizontal="center"/>
      <protection locked="0"/>
    </xf>
    <xf numFmtId="4" fontId="15" fillId="0" borderId="2" xfId="0" applyNumberFormat="1" applyFont="1" applyBorder="1" applyAlignment="1" applyProtection="1">
      <alignment horizontal="right"/>
      <protection locked="0"/>
    </xf>
    <xf numFmtId="4" fontId="15" fillId="0" borderId="4" xfId="0" applyNumberFormat="1" applyFont="1" applyBorder="1" applyAlignment="1" applyProtection="1">
      <alignment horizontal="right"/>
      <protection locked="0"/>
    </xf>
    <xf numFmtId="4" fontId="15" fillId="0" borderId="1" xfId="0" applyNumberFormat="1" applyFont="1" applyBorder="1" applyAlignment="1" applyProtection="1">
      <alignment horizontal="right"/>
      <protection locked="0"/>
    </xf>
    <xf numFmtId="0" fontId="0" fillId="0" borderId="30" xfId="0" applyBorder="1" applyAlignment="1" applyProtection="1">
      <alignment horizontal="center"/>
      <protection locked="0"/>
    </xf>
    <xf numFmtId="0" fontId="0" fillId="0" borderId="31" xfId="0" applyBorder="1" applyAlignment="1" applyProtection="1">
      <alignment horizontal="center"/>
      <protection locked="0"/>
    </xf>
    <xf numFmtId="4" fontId="15" fillId="0" borderId="5" xfId="0" applyNumberFormat="1" applyFont="1" applyBorder="1" applyAlignment="1" applyProtection="1">
      <alignment horizontal="right"/>
      <protection locked="0"/>
    </xf>
    <xf numFmtId="4" fontId="15" fillId="0" borderId="31" xfId="0" applyNumberFormat="1" applyFont="1" applyBorder="1" applyAlignment="1" applyProtection="1">
      <alignment horizontal="right"/>
      <protection locked="0"/>
    </xf>
    <xf numFmtId="14" fontId="7" fillId="0" borderId="3" xfId="0" applyNumberFormat="1" applyFont="1" applyBorder="1" applyAlignment="1" applyProtection="1">
      <alignment horizontal="center" vertical="center" wrapText="1"/>
      <protection locked="0"/>
    </xf>
    <xf numFmtId="14" fontId="18" fillId="0" borderId="39" xfId="0" applyNumberFormat="1" applyFont="1" applyBorder="1" applyAlignment="1" applyProtection="1">
      <alignment horizontal="center" vertical="center" wrapText="1"/>
      <protection locked="0"/>
    </xf>
    <xf numFmtId="0" fontId="10" fillId="9" borderId="32" xfId="0" applyFont="1" applyFill="1" applyBorder="1" applyAlignment="1" applyProtection="1">
      <alignment horizontal="center" vertical="center" wrapText="1"/>
    </xf>
    <xf numFmtId="0" fontId="19" fillId="0" borderId="39" xfId="0" applyFont="1" applyBorder="1" applyAlignment="1" applyProtection="1">
      <alignment horizontal="center" vertical="center" wrapText="1"/>
      <protection locked="0"/>
    </xf>
    <xf numFmtId="14" fontId="7" fillId="0" borderId="39" xfId="0" applyNumberFormat="1"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6" fillId="4" borderId="41" xfId="0" applyFont="1" applyFill="1" applyBorder="1" applyAlignment="1" applyProtection="1">
      <alignment horizontal="center" vertical="center" wrapText="1"/>
    </xf>
    <xf numFmtId="0" fontId="4" fillId="0" borderId="3"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7" fillId="0" borderId="3" xfId="3" applyNumberFormat="1" applyFont="1" applyBorder="1" applyAlignment="1">
      <alignment horizontal="center" vertical="center" wrapText="1"/>
    </xf>
    <xf numFmtId="0" fontId="7" fillId="0" borderId="3" xfId="3" applyFont="1" applyBorder="1" applyAlignment="1">
      <alignment horizontal="center" vertical="center" wrapText="1"/>
    </xf>
    <xf numFmtId="0" fontId="4" fillId="6" borderId="2" xfId="0" applyFont="1" applyFill="1" applyBorder="1" applyAlignment="1" applyProtection="1">
      <alignment horizontal="left"/>
      <protection locked="0"/>
    </xf>
    <xf numFmtId="0" fontId="4" fillId="6" borderId="4" xfId="0" applyFont="1" applyFill="1" applyBorder="1" applyAlignment="1" applyProtection="1">
      <alignment horizontal="left"/>
      <protection locked="0"/>
    </xf>
    <xf numFmtId="0" fontId="4" fillId="6" borderId="1" xfId="0" applyFont="1" applyFill="1" applyBorder="1" applyAlignment="1" applyProtection="1">
      <alignment horizontal="left"/>
      <protection locked="0"/>
    </xf>
    <xf numFmtId="4" fontId="0" fillId="0" borderId="3" xfId="1" applyNumberFormat="1" applyFont="1" applyFill="1" applyBorder="1" applyAlignment="1" applyProtection="1">
      <alignment horizontal="right"/>
      <protection locked="0"/>
    </xf>
    <xf numFmtId="0" fontId="10" fillId="5" borderId="33" xfId="0" applyFont="1" applyFill="1" applyBorder="1" applyAlignment="1">
      <alignment horizontal="center" vertical="center"/>
    </xf>
    <xf numFmtId="0" fontId="10" fillId="5" borderId="34" xfId="0" applyFont="1" applyFill="1" applyBorder="1" applyAlignment="1">
      <alignment horizontal="center" vertical="center"/>
    </xf>
    <xf numFmtId="0" fontId="10" fillId="5" borderId="35" xfId="0" applyFont="1" applyFill="1" applyBorder="1" applyAlignment="1">
      <alignment horizontal="center" vertical="center"/>
    </xf>
    <xf numFmtId="0" fontId="10" fillId="9" borderId="18" xfId="0" applyFont="1" applyFill="1" applyBorder="1" applyAlignment="1">
      <alignment horizontal="center" vertical="center"/>
    </xf>
    <xf numFmtId="0" fontId="10" fillId="9" borderId="19" xfId="0" applyFont="1" applyFill="1" applyBorder="1" applyAlignment="1">
      <alignment horizontal="center" vertical="center"/>
    </xf>
    <xf numFmtId="0" fontId="10" fillId="9" borderId="20" xfId="0" applyFont="1" applyFill="1" applyBorder="1" applyAlignment="1">
      <alignment horizontal="center" vertical="center"/>
    </xf>
    <xf numFmtId="0" fontId="10" fillId="4" borderId="21" xfId="3" applyFont="1" applyFill="1" applyBorder="1" applyAlignment="1">
      <alignment horizontal="center" vertical="center" wrapText="1"/>
    </xf>
    <xf numFmtId="0" fontId="10" fillId="4" borderId="3" xfId="3" applyFont="1" applyFill="1" applyBorder="1" applyAlignment="1">
      <alignment horizontal="center" vertical="center" wrapText="1"/>
    </xf>
    <xf numFmtId="0" fontId="4" fillId="6" borderId="3" xfId="0" applyFont="1" applyFill="1" applyBorder="1" applyAlignment="1" applyProtection="1">
      <alignment horizontal="left"/>
      <protection locked="0"/>
    </xf>
    <xf numFmtId="9" fontId="0" fillId="0" borderId="3" xfId="1" applyFont="1" applyFill="1" applyBorder="1" applyAlignment="1" applyProtection="1">
      <alignment horizontal="center"/>
      <protection locked="0"/>
    </xf>
    <xf numFmtId="0" fontId="4" fillId="0" borderId="36" xfId="0" applyFont="1" applyBorder="1" applyAlignment="1" applyProtection="1">
      <alignment horizontal="center" vertical="center" wrapText="1"/>
      <protection locked="0"/>
    </xf>
    <xf numFmtId="0" fontId="4" fillId="0" borderId="37"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4" fontId="4" fillId="0" borderId="36" xfId="0" applyNumberFormat="1" applyFont="1" applyBorder="1" applyAlignment="1" applyProtection="1">
      <alignment horizontal="right" vertical="center" wrapText="1"/>
      <protection locked="0"/>
    </xf>
    <xf numFmtId="0" fontId="4" fillId="0" borderId="37" xfId="0" applyFont="1" applyBorder="1" applyAlignment="1" applyProtection="1">
      <alignment horizontal="right" vertical="center" wrapText="1"/>
      <protection locked="0"/>
    </xf>
    <xf numFmtId="0" fontId="4" fillId="0" borderId="38" xfId="0" applyFont="1" applyBorder="1" applyAlignment="1" applyProtection="1">
      <alignment horizontal="right" vertical="center" wrapText="1"/>
      <protection locked="0"/>
    </xf>
    <xf numFmtId="0" fontId="5" fillId="0" borderId="36"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9" fontId="7" fillId="0" borderId="2" xfId="0" applyNumberFormat="1" applyFont="1" applyBorder="1" applyAlignment="1">
      <alignment horizontal="center" vertical="center" wrapText="1"/>
    </xf>
    <xf numFmtId="9" fontId="7" fillId="0" borderId="4"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6" fillId="11" borderId="18" xfId="0" applyFont="1" applyFill="1" applyBorder="1" applyAlignment="1" applyProtection="1">
      <alignment horizontal="center"/>
      <protection locked="0"/>
    </xf>
    <xf numFmtId="0" fontId="6" fillId="11" borderId="19" xfId="0" applyFont="1" applyFill="1" applyBorder="1" applyAlignment="1" applyProtection="1">
      <alignment horizontal="center"/>
      <protection locked="0"/>
    </xf>
    <xf numFmtId="0" fontId="6" fillId="11" borderId="20" xfId="0" applyFont="1" applyFill="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1" xfId="0" applyFont="1" applyBorder="1" applyAlignment="1" applyProtection="1">
      <alignment horizontal="center"/>
      <protection locked="0"/>
    </xf>
    <xf numFmtId="0" fontId="7" fillId="0" borderId="3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right" vertical="center"/>
    </xf>
    <xf numFmtId="0" fontId="7" fillId="0" borderId="4" xfId="0" applyFont="1" applyBorder="1" applyAlignment="1">
      <alignment horizontal="right" vertical="center"/>
    </xf>
    <xf numFmtId="0" fontId="7" fillId="0" borderId="1" xfId="0" applyFont="1" applyBorder="1" applyAlignment="1">
      <alignment horizontal="right" vertical="center"/>
    </xf>
    <xf numFmtId="0" fontId="5" fillId="0" borderId="2"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4" fontId="7" fillId="0" borderId="2" xfId="0" applyNumberFormat="1" applyFont="1" applyBorder="1" applyAlignment="1">
      <alignment horizontal="right" vertical="center"/>
    </xf>
    <xf numFmtId="0" fontId="3" fillId="0" borderId="3" xfId="0" applyFont="1" applyBorder="1" applyAlignment="1" applyProtection="1">
      <alignment horizontal="left" vertical="center" wrapText="1"/>
      <protection locked="0"/>
    </xf>
    <xf numFmtId="165" fontId="7" fillId="3" borderId="2" xfId="0" applyNumberFormat="1" applyFont="1" applyFill="1" applyBorder="1" applyAlignment="1">
      <alignment horizontal="center" vertical="center" wrapText="1"/>
    </xf>
    <xf numFmtId="165" fontId="7"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0" fontId="7" fillId="0" borderId="30" xfId="0" applyFont="1" applyBorder="1" applyAlignment="1">
      <alignment horizontal="center" vertical="center"/>
    </xf>
    <xf numFmtId="0" fontId="7" fillId="0" borderId="5" xfId="0" applyFont="1" applyBorder="1" applyAlignment="1">
      <alignment horizontal="center" vertical="center"/>
    </xf>
    <xf numFmtId="0" fontId="7" fillId="0" borderId="31" xfId="0" applyFont="1" applyBorder="1" applyAlignment="1">
      <alignment horizontal="center" vertical="center"/>
    </xf>
    <xf numFmtId="0" fontId="7" fillId="0" borderId="47" xfId="0" applyFont="1" applyBorder="1" applyAlignment="1" applyProtection="1">
      <alignment horizontal="center" vertical="center" wrapText="1"/>
      <protection locked="0"/>
    </xf>
    <xf numFmtId="0" fontId="7" fillId="0" borderId="38" xfId="0" applyFont="1" applyBorder="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7" fillId="0" borderId="37"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0" fontId="10" fillId="5" borderId="18"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20" xfId="0" applyFont="1" applyFill="1" applyBorder="1" applyAlignment="1">
      <alignment horizontal="center" vertical="center"/>
    </xf>
    <xf numFmtId="0" fontId="10" fillId="0" borderId="3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0" xfId="0" applyFont="1" applyBorder="1" applyAlignment="1">
      <alignment horizontal="center" vertical="center"/>
    </xf>
    <xf numFmtId="0" fontId="10" fillId="0" borderId="5" xfId="0" applyFont="1" applyBorder="1" applyAlignment="1">
      <alignment horizontal="center" vertical="center"/>
    </xf>
    <xf numFmtId="0" fontId="10" fillId="0" borderId="39" xfId="0" applyFont="1" applyBorder="1" applyAlignment="1">
      <alignment horizontal="fill"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14" fontId="7" fillId="0" borderId="47" xfId="0" applyNumberFormat="1" applyFont="1" applyBorder="1" applyAlignment="1" applyProtection="1">
      <alignment horizontal="center" vertical="center" wrapText="1"/>
      <protection locked="0"/>
    </xf>
    <xf numFmtId="14" fontId="7" fillId="0" borderId="36" xfId="0" applyNumberFormat="1" applyFont="1" applyBorder="1" applyAlignment="1" applyProtection="1">
      <alignment horizontal="center" vertical="center" wrapText="1"/>
      <protection locked="0"/>
    </xf>
    <xf numFmtId="0" fontId="7" fillId="0" borderId="50" xfId="0" applyFont="1" applyBorder="1" applyAlignment="1" applyProtection="1">
      <alignment horizontal="center" vertical="center" wrapText="1"/>
      <protection locked="0"/>
    </xf>
    <xf numFmtId="0" fontId="18" fillId="0" borderId="47" xfId="0" applyFont="1" applyBorder="1" applyAlignment="1" applyProtection="1">
      <alignment horizontal="center" vertical="center" wrapText="1"/>
      <protection locked="0"/>
    </xf>
    <xf numFmtId="0" fontId="18" fillId="0" borderId="37" xfId="0" applyFont="1" applyBorder="1" applyAlignment="1" applyProtection="1">
      <alignment horizontal="center" vertical="center" wrapText="1"/>
      <protection locked="0"/>
    </xf>
    <xf numFmtId="0" fontId="18" fillId="0" borderId="48" xfId="0" applyFont="1" applyBorder="1" applyAlignment="1" applyProtection="1">
      <alignment horizontal="center" vertical="center" wrapText="1"/>
      <protection locked="0"/>
    </xf>
    <xf numFmtId="0" fontId="21" fillId="0" borderId="50"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0" fontId="18" fillId="0" borderId="51" xfId="0" applyFont="1" applyBorder="1" applyAlignment="1" applyProtection="1">
      <alignment horizontal="center" vertical="center" wrapText="1"/>
      <protection locked="0"/>
    </xf>
    <xf numFmtId="0" fontId="10" fillId="0" borderId="9"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53" xfId="0" applyFont="1" applyBorder="1" applyAlignment="1">
      <alignment horizontal="center"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20" fillId="0" borderId="45"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2" xfId="0" applyFont="1" applyBorder="1" applyAlignment="1">
      <alignment horizontal="center" vertical="center"/>
    </xf>
    <xf numFmtId="0" fontId="20" fillId="0" borderId="46" xfId="0" applyFont="1" applyBorder="1" applyAlignment="1">
      <alignment horizontal="center" vertical="center"/>
    </xf>
    <xf numFmtId="0" fontId="7" fillId="0" borderId="2"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8" fillId="0" borderId="4"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20" fillId="0" borderId="23" xfId="0" applyFont="1" applyBorder="1" applyAlignment="1">
      <alignment horizontal="center" vertical="center"/>
    </xf>
    <xf numFmtId="0" fontId="10" fillId="0" borderId="4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46" xfId="0" applyFont="1" applyBorder="1" applyAlignment="1">
      <alignment horizontal="center" vertical="center"/>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45" xfId="0" applyFont="1" applyBorder="1" applyAlignment="1">
      <alignment horizontal="center" vertical="center"/>
    </xf>
    <xf numFmtId="0" fontId="20" fillId="0" borderId="21" xfId="0" applyFont="1" applyBorder="1" applyAlignment="1">
      <alignment horizontal="center" vertical="center"/>
    </xf>
    <xf numFmtId="0" fontId="20" fillId="0" borderId="16" xfId="0" applyFont="1" applyBorder="1" applyAlignment="1">
      <alignment horizontal="center" vertical="center"/>
    </xf>
    <xf numFmtId="0" fontId="0" fillId="9" borderId="36" xfId="0" applyFill="1" applyBorder="1" applyAlignment="1" applyProtection="1">
      <alignment horizontal="center"/>
      <protection locked="0"/>
    </xf>
    <xf numFmtId="0" fontId="0" fillId="9" borderId="37" xfId="0" applyFill="1" applyBorder="1" applyAlignment="1" applyProtection="1">
      <alignment horizontal="center"/>
      <protection locked="0"/>
    </xf>
    <xf numFmtId="0" fontId="0" fillId="9" borderId="38" xfId="0" applyFill="1" applyBorder="1" applyAlignment="1" applyProtection="1">
      <alignment horizontal="center"/>
      <protection locked="0"/>
    </xf>
    <xf numFmtId="0" fontId="10" fillId="3" borderId="19" xfId="3" applyFont="1" applyFill="1" applyBorder="1" applyAlignment="1">
      <alignment horizontal="center" vertical="center"/>
    </xf>
    <xf numFmtId="0" fontId="10" fillId="12" borderId="15" xfId="0" applyFont="1" applyFill="1" applyBorder="1" applyAlignment="1">
      <alignment horizontal="center" vertical="center" wrapText="1"/>
    </xf>
    <xf numFmtId="0" fontId="10" fillId="12" borderId="2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9" xfId="0" applyFont="1" applyFill="1" applyBorder="1" applyAlignment="1">
      <alignment horizontal="center" vertical="center"/>
    </xf>
    <xf numFmtId="0" fontId="10" fillId="12" borderId="8" xfId="0" applyFont="1" applyFill="1" applyBorder="1" applyAlignment="1">
      <alignment horizontal="center" vertical="center"/>
    </xf>
    <xf numFmtId="0" fontId="10" fillId="12" borderId="10" xfId="0" applyFont="1" applyFill="1" applyBorder="1" applyAlignment="1">
      <alignment horizontal="center" vertical="center"/>
    </xf>
    <xf numFmtId="0" fontId="10" fillId="12" borderId="18" xfId="0" applyFont="1" applyFill="1" applyBorder="1" applyAlignment="1">
      <alignment horizontal="center" vertical="center" wrapText="1"/>
    </xf>
    <xf numFmtId="0" fontId="10" fillId="12" borderId="19" xfId="0" applyFont="1" applyFill="1" applyBorder="1" applyAlignment="1">
      <alignment horizontal="center" vertical="center"/>
    </xf>
    <xf numFmtId="0" fontId="10" fillId="12" borderId="20" xfId="0" applyFont="1" applyFill="1" applyBorder="1" applyAlignment="1">
      <alignment horizontal="center" vertical="center"/>
    </xf>
    <xf numFmtId="0" fontId="10" fillId="12" borderId="19" xfId="0" applyFont="1" applyFill="1" applyBorder="1" applyAlignment="1">
      <alignment horizontal="center" vertical="center" wrapText="1"/>
    </xf>
    <xf numFmtId="0" fontId="10" fillId="12" borderId="20" xfId="0" applyFont="1" applyFill="1" applyBorder="1" applyAlignment="1">
      <alignment horizontal="center" vertical="center" wrapText="1"/>
    </xf>
    <xf numFmtId="0" fontId="27" fillId="0" borderId="3" xfId="0" applyFont="1" applyBorder="1" applyAlignment="1">
      <alignment horizontal="center" vertical="center" wrapText="1"/>
    </xf>
    <xf numFmtId="14" fontId="7" fillId="0" borderId="2" xfId="0" applyNumberFormat="1"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166" fontId="26" fillId="0" borderId="2" xfId="0" applyNumberFormat="1" applyFont="1" applyBorder="1" applyAlignment="1" applyProtection="1">
      <alignment horizontal="center" wrapText="1"/>
      <protection locked="0"/>
    </xf>
    <xf numFmtId="166" fontId="26" fillId="0" borderId="4" xfId="0" applyNumberFormat="1" applyFont="1" applyBorder="1" applyAlignment="1" applyProtection="1">
      <alignment horizontal="center" wrapText="1"/>
      <protection locked="0"/>
    </xf>
    <xf numFmtId="166" fontId="26" fillId="0" borderId="1" xfId="0" applyNumberFormat="1" applyFont="1" applyBorder="1" applyAlignment="1" applyProtection="1">
      <alignment horizontal="center" wrapText="1"/>
      <protection locked="0"/>
    </xf>
    <xf numFmtId="166" fontId="6" fillId="0" borderId="2" xfId="0" applyNumberFormat="1" applyFont="1" applyBorder="1" applyAlignment="1" applyProtection="1">
      <alignment horizontal="center" wrapText="1"/>
      <protection locked="0"/>
    </xf>
    <xf numFmtId="166" fontId="6" fillId="0" borderId="4" xfId="0" applyNumberFormat="1" applyFont="1" applyBorder="1" applyAlignment="1" applyProtection="1">
      <alignment horizontal="center" wrapText="1"/>
      <protection locked="0"/>
    </xf>
    <xf numFmtId="166" fontId="6" fillId="0" borderId="1" xfId="0" applyNumberFormat="1" applyFont="1" applyBorder="1" applyAlignment="1" applyProtection="1">
      <alignment horizontal="center" wrapText="1"/>
      <protection locked="0"/>
    </xf>
    <xf numFmtId="166" fontId="4" fillId="7" borderId="2" xfId="0" applyNumberFormat="1" applyFont="1" applyFill="1" applyBorder="1" applyAlignment="1" applyProtection="1">
      <alignment horizontal="center" wrapText="1"/>
      <protection locked="0"/>
    </xf>
    <xf numFmtId="0" fontId="4" fillId="7" borderId="4" xfId="0" applyFont="1" applyFill="1" applyBorder="1" applyAlignment="1" applyProtection="1">
      <alignment horizontal="center" wrapText="1"/>
      <protection locked="0"/>
    </xf>
    <xf numFmtId="0" fontId="4" fillId="7" borderId="1" xfId="0" applyFont="1" applyFill="1" applyBorder="1" applyAlignment="1" applyProtection="1">
      <alignment horizontal="center" wrapText="1"/>
      <protection locked="0"/>
    </xf>
    <xf numFmtId="0" fontId="4" fillId="0" borderId="2" xfId="0" applyFont="1" applyBorder="1" applyAlignment="1" applyProtection="1">
      <alignment horizontal="center" wrapText="1"/>
      <protection locked="0"/>
    </xf>
    <xf numFmtId="0" fontId="4" fillId="0" borderId="4" xfId="0" applyFont="1" applyBorder="1" applyAlignment="1" applyProtection="1">
      <alignment horizontal="center" wrapText="1"/>
      <protection locked="0"/>
    </xf>
    <xf numFmtId="0" fontId="4" fillId="0" borderId="1" xfId="0" applyFont="1" applyBorder="1" applyAlignment="1" applyProtection="1">
      <alignment horizontal="center" wrapText="1"/>
      <protection locked="0"/>
    </xf>
    <xf numFmtId="166" fontId="26" fillId="0" borderId="27" xfId="0" applyNumberFormat="1" applyFont="1" applyBorder="1" applyAlignment="1" applyProtection="1">
      <alignment horizontal="center" wrapText="1"/>
      <protection locked="0"/>
    </xf>
    <xf numFmtId="166" fontId="26" fillId="0" borderId="29" xfId="0" applyNumberFormat="1" applyFont="1" applyBorder="1" applyAlignment="1" applyProtection="1">
      <alignment horizontal="center" wrapText="1"/>
      <protection locked="0"/>
    </xf>
    <xf numFmtId="166" fontId="6" fillId="0" borderId="27" xfId="0" applyNumberFormat="1" applyFont="1" applyBorder="1" applyAlignment="1" applyProtection="1">
      <alignment horizontal="center" wrapText="1"/>
      <protection locked="0"/>
    </xf>
    <xf numFmtId="166" fontId="6" fillId="0" borderId="29" xfId="0" applyNumberFormat="1" applyFont="1" applyBorder="1" applyAlignment="1" applyProtection="1">
      <alignment horizontal="center" wrapText="1"/>
      <protection locked="0"/>
    </xf>
    <xf numFmtId="166" fontId="6" fillId="0" borderId="17" xfId="0" applyNumberFormat="1" applyFont="1" applyBorder="1" applyAlignment="1" applyProtection="1">
      <alignment horizontal="center" wrapText="1"/>
      <protection locked="0"/>
    </xf>
    <xf numFmtId="0" fontId="23" fillId="0" borderId="3" xfId="0" applyFont="1" applyBorder="1" applyAlignment="1" applyProtection="1">
      <alignment horizontal="center" vertical="center" wrapText="1"/>
      <protection locked="0"/>
    </xf>
    <xf numFmtId="14" fontId="7" fillId="0" borderId="27" xfId="0" applyNumberFormat="1" applyFont="1" applyBorder="1" applyAlignment="1" applyProtection="1">
      <alignment horizontal="center" vertical="center" wrapText="1"/>
      <protection locked="0"/>
    </xf>
    <xf numFmtId="14" fontId="7" fillId="0" borderId="17" xfId="0" applyNumberFormat="1" applyFont="1" applyBorder="1" applyAlignment="1" applyProtection="1">
      <alignment horizontal="center" vertical="center" wrapText="1"/>
      <protection locked="0"/>
    </xf>
    <xf numFmtId="14" fontId="7" fillId="0" borderId="30" xfId="0" applyNumberFormat="1" applyFont="1" applyBorder="1" applyAlignment="1" applyProtection="1">
      <alignment horizontal="center" vertical="center" wrapText="1"/>
      <protection locked="0"/>
    </xf>
    <xf numFmtId="14" fontId="7" fillId="0" borderId="31" xfId="0" applyNumberFormat="1"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26" fillId="0" borderId="29" xfId="0" applyFont="1" applyBorder="1" applyAlignment="1" applyProtection="1">
      <alignment horizontal="center" vertical="center" wrapText="1"/>
      <protection locked="0"/>
    </xf>
    <xf numFmtId="0" fontId="26" fillId="0" borderId="17" xfId="0" applyFont="1" applyBorder="1" applyAlignment="1" applyProtection="1">
      <alignment horizontal="center" vertical="center" wrapText="1"/>
      <protection locked="0"/>
    </xf>
    <xf numFmtId="0" fontId="26" fillId="0" borderId="30" xfId="0" applyFont="1" applyBorder="1" applyAlignment="1" applyProtection="1">
      <alignment horizontal="center" vertical="center" wrapText="1"/>
      <protection locked="0"/>
    </xf>
    <xf numFmtId="0" fontId="26" fillId="0" borderId="5" xfId="0" applyFont="1" applyBorder="1" applyAlignment="1" applyProtection="1">
      <alignment horizontal="center" vertical="center" wrapText="1"/>
      <protection locked="0"/>
    </xf>
    <xf numFmtId="0" fontId="26" fillId="0" borderId="31" xfId="0" applyFont="1" applyBorder="1" applyAlignment="1" applyProtection="1">
      <alignment horizontal="center" vertical="center" wrapText="1"/>
      <protection locked="0"/>
    </xf>
    <xf numFmtId="166" fontId="6" fillId="0" borderId="30" xfId="0" applyNumberFormat="1" applyFont="1" applyBorder="1" applyAlignment="1" applyProtection="1">
      <alignment horizontal="center" wrapText="1"/>
      <protection locked="0"/>
    </xf>
    <xf numFmtId="166" fontId="6" fillId="0" borderId="5" xfId="0" applyNumberFormat="1" applyFont="1" applyBorder="1" applyAlignment="1" applyProtection="1">
      <alignment horizontal="center" wrapText="1"/>
      <protection locked="0"/>
    </xf>
    <xf numFmtId="166" fontId="6" fillId="0" borderId="31" xfId="0" applyNumberFormat="1" applyFont="1" applyBorder="1" applyAlignment="1" applyProtection="1">
      <alignment horizontal="center" wrapText="1"/>
      <protection locked="0"/>
    </xf>
    <xf numFmtId="0" fontId="10" fillId="7" borderId="32" xfId="3" applyFont="1" applyFill="1" applyBorder="1" applyAlignment="1">
      <alignment horizontal="center" vertical="center"/>
    </xf>
    <xf numFmtId="0" fontId="10" fillId="9" borderId="32" xfId="3" applyFont="1" applyFill="1" applyBorder="1" applyAlignment="1">
      <alignment horizontal="center" vertical="center"/>
    </xf>
    <xf numFmtId="0" fontId="4" fillId="0" borderId="30"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30" xfId="0" applyFont="1" applyBorder="1" applyAlignment="1" applyProtection="1">
      <alignment horizontal="center" wrapText="1"/>
      <protection locked="0"/>
    </xf>
    <xf numFmtId="0" fontId="4" fillId="0" borderId="5" xfId="0" applyFont="1" applyBorder="1" applyAlignment="1" applyProtection="1">
      <alignment horizontal="center" wrapText="1"/>
      <protection locked="0"/>
    </xf>
    <xf numFmtId="0" fontId="4" fillId="0" borderId="31" xfId="0" applyFont="1" applyBorder="1" applyAlignment="1" applyProtection="1">
      <alignment horizontal="center" wrapText="1"/>
      <protection locked="0"/>
    </xf>
    <xf numFmtId="0" fontId="10" fillId="4" borderId="3" xfId="0" applyFont="1" applyFill="1" applyBorder="1" applyAlignment="1">
      <alignment horizontal="left" vertical="center"/>
    </xf>
    <xf numFmtId="0" fontId="24" fillId="2" borderId="3" xfId="2" applyNumberFormat="1" applyFont="1" applyFill="1" applyBorder="1" applyAlignment="1" applyProtection="1">
      <alignment horizontal="center" vertical="center"/>
      <protection locked="0"/>
    </xf>
    <xf numFmtId="0" fontId="24" fillId="2" borderId="2" xfId="2" applyNumberFormat="1" applyFont="1" applyFill="1" applyBorder="1" applyAlignment="1" applyProtection="1">
      <alignment horizontal="center" vertical="center"/>
      <protection locked="0"/>
    </xf>
    <xf numFmtId="0" fontId="10" fillId="4" borderId="2" xfId="0" applyFont="1" applyFill="1" applyBorder="1" applyAlignment="1">
      <alignment horizontal="left" vertical="center"/>
    </xf>
    <xf numFmtId="0" fontId="10" fillId="4" borderId="4" xfId="0" applyFont="1" applyFill="1" applyBorder="1" applyAlignment="1">
      <alignment horizontal="left" vertical="center"/>
    </xf>
    <xf numFmtId="0" fontId="10" fillId="4" borderId="1" xfId="0" applyFont="1" applyFill="1" applyBorder="1" applyAlignment="1">
      <alignment horizontal="left" vertical="center"/>
    </xf>
    <xf numFmtId="0" fontId="14" fillId="2" borderId="2" xfId="2" applyNumberFormat="1" applyFont="1" applyFill="1" applyBorder="1" applyAlignment="1" applyProtection="1">
      <alignment horizontal="center" vertical="center"/>
      <protection locked="0"/>
    </xf>
    <xf numFmtId="0" fontId="14" fillId="2" borderId="4" xfId="2" applyNumberFormat="1" applyFont="1" applyFill="1" applyBorder="1" applyAlignment="1" applyProtection="1">
      <alignment horizontal="center" vertical="center"/>
      <protection locked="0"/>
    </xf>
    <xf numFmtId="0" fontId="14" fillId="2" borderId="1" xfId="2" applyNumberFormat="1" applyFont="1" applyFill="1" applyBorder="1" applyAlignment="1" applyProtection="1">
      <alignment horizontal="center" vertical="center"/>
      <protection locked="0"/>
    </xf>
    <xf numFmtId="0" fontId="9" fillId="0" borderId="3" xfId="0" applyFont="1" applyBorder="1" applyAlignment="1">
      <alignment horizontal="center"/>
    </xf>
    <xf numFmtId="15" fontId="24" fillId="2" borderId="3" xfId="2" applyNumberFormat="1" applyFont="1" applyFill="1" applyBorder="1" applyAlignment="1" applyProtection="1">
      <alignment horizontal="center" vertical="center"/>
      <protection locked="0"/>
    </xf>
    <xf numFmtId="0" fontId="9" fillId="0" borderId="3" xfId="0" applyFont="1" applyBorder="1" applyAlignment="1">
      <alignment horizontal="center" wrapText="1"/>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9" fillId="0" borderId="1" xfId="0" applyFont="1" applyBorder="1" applyAlignment="1">
      <alignment horizontal="center" vertical="top" wrapText="1"/>
    </xf>
    <xf numFmtId="0" fontId="9" fillId="0" borderId="3" xfId="0" applyFont="1" applyBorder="1" applyAlignment="1">
      <alignment horizontal="justify" vertical="top"/>
    </xf>
    <xf numFmtId="0" fontId="9" fillId="0" borderId="2" xfId="0" applyFont="1" applyBorder="1" applyAlignment="1">
      <alignment horizontal="center" wrapText="1"/>
    </xf>
    <xf numFmtId="0" fontId="9" fillId="0" borderId="4" xfId="0" applyFont="1" applyBorder="1" applyAlignment="1">
      <alignment horizontal="center" wrapText="1"/>
    </xf>
    <xf numFmtId="0" fontId="9" fillId="0" borderId="1" xfId="0" applyFont="1" applyBorder="1" applyAlignment="1">
      <alignment horizontal="center" wrapText="1"/>
    </xf>
    <xf numFmtId="0" fontId="9" fillId="0" borderId="15" xfId="0" applyFont="1" applyBorder="1" applyAlignment="1">
      <alignment horizontal="center"/>
    </xf>
    <xf numFmtId="0" fontId="9" fillId="0" borderId="21" xfId="0" applyFont="1" applyBorder="1" applyAlignment="1">
      <alignment horizontal="center"/>
    </xf>
    <xf numFmtId="0" fontId="9" fillId="0" borderId="16" xfId="0" applyFont="1" applyBorder="1" applyAlignment="1">
      <alignment horizontal="center"/>
    </xf>
    <xf numFmtId="0" fontId="9" fillId="0" borderId="12" xfId="0" applyFont="1" applyBorder="1" applyAlignment="1">
      <alignment horizontal="center"/>
    </xf>
    <xf numFmtId="0" fontId="9" fillId="0" borderId="13" xfId="0" applyFont="1" applyBorder="1" applyAlignment="1">
      <alignment horizontal="center"/>
    </xf>
    <xf numFmtId="0" fontId="9" fillId="0" borderId="49" xfId="0" applyFont="1" applyBorder="1" applyAlignment="1">
      <alignment horizontal="center"/>
    </xf>
    <xf numFmtId="0" fontId="9" fillId="0" borderId="50" xfId="0" applyFont="1" applyBorder="1" applyAlignment="1">
      <alignment horizontal="center"/>
    </xf>
    <xf numFmtId="0" fontId="9" fillId="0" borderId="51" xfId="0" applyFont="1" applyBorder="1" applyAlignment="1">
      <alignment horizontal="center"/>
    </xf>
    <xf numFmtId="0" fontId="22" fillId="0" borderId="1" xfId="0" applyFont="1" applyBorder="1" applyAlignment="1">
      <alignment horizontal="center" vertical="center"/>
    </xf>
    <xf numFmtId="0" fontId="22" fillId="0" borderId="3" xfId="0" applyFont="1" applyBorder="1" applyAlignment="1">
      <alignment horizontal="center" vertical="center"/>
    </xf>
    <xf numFmtId="0" fontId="9" fillId="0" borderId="3" xfId="0" applyFont="1" applyBorder="1" applyAlignment="1">
      <alignment horizontal="right" vertical="center" wrapText="1"/>
    </xf>
    <xf numFmtId="0" fontId="9" fillId="0" borderId="3" xfId="0" applyFont="1" applyBorder="1" applyAlignment="1">
      <alignment horizontal="right"/>
    </xf>
    <xf numFmtId="0" fontId="22"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9" fillId="0" borderId="2" xfId="0" applyFont="1" applyBorder="1" applyAlignment="1">
      <alignment horizontal="right" vertical="center" wrapText="1"/>
    </xf>
    <xf numFmtId="0" fontId="0" fillId="0" borderId="4" xfId="0" applyBorder="1" applyAlignment="1">
      <alignment horizontal="right" vertical="center" wrapText="1"/>
    </xf>
    <xf numFmtId="0" fontId="0" fillId="0" borderId="1" xfId="0" applyBorder="1" applyAlignment="1">
      <alignment horizontal="right" vertical="center" wrapText="1"/>
    </xf>
    <xf numFmtId="15" fontId="25" fillId="2" borderId="6" xfId="2" applyNumberFormat="1" applyFont="1" applyFill="1" applyBorder="1" applyAlignment="1" applyProtection="1">
      <alignment horizontal="center" vertical="center"/>
      <protection locked="0"/>
    </xf>
    <xf numFmtId="0" fontId="10" fillId="4" borderId="6" xfId="0" applyFont="1" applyFill="1" applyBorder="1" applyAlignment="1">
      <alignment horizontal="left" vertical="center"/>
    </xf>
    <xf numFmtId="15" fontId="24" fillId="2" borderId="6" xfId="2" applyNumberFormat="1"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protection locked="0"/>
    </xf>
    <xf numFmtId="0" fontId="10" fillId="0" borderId="4" xfId="3" applyFont="1" applyFill="1" applyBorder="1" applyAlignment="1">
      <alignment horizontal="center" vertical="center"/>
    </xf>
    <xf numFmtId="0" fontId="10" fillId="0" borderId="1" xfId="3" applyFont="1" applyFill="1" applyBorder="1" applyAlignment="1">
      <alignment horizontal="center" vertical="center"/>
    </xf>
    <xf numFmtId="0" fontId="10" fillId="0" borderId="3" xfId="0" applyFont="1" applyFill="1" applyBorder="1" applyAlignment="1">
      <alignment horizontal="center" vertical="center"/>
    </xf>
    <xf numFmtId="4" fontId="7" fillId="0" borderId="3" xfId="0" applyNumberFormat="1" applyFont="1" applyBorder="1" applyAlignment="1">
      <alignment horizontal="right"/>
    </xf>
  </cellXfs>
  <cellStyles count="6">
    <cellStyle name="Moneda" xfId="2" builtinId="4"/>
    <cellStyle name="Moneda [0]" xfId="5" builtinId="7"/>
    <cellStyle name="Moneda 2" xfId="4" xr:uid="{00000000-0005-0000-0000-000002000000}"/>
    <cellStyle name="Normal" xfId="0" builtinId="0"/>
    <cellStyle name="Normal 2" xfId="3" xr:uid="{00000000-0005-0000-0000-000004000000}"/>
    <cellStyle name="Porcentaje" xfId="1" builtinId="5"/>
  </cellStyles>
  <dxfs count="39">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4008880136085"/>
          <c:y val="4.3815348242753946E-2"/>
          <c:w val="0.80807874235876054"/>
          <c:h val="0.43715499401842389"/>
        </c:manualLayout>
      </c:layout>
      <c:barChart>
        <c:barDir val="bar"/>
        <c:grouping val="clustered"/>
        <c:varyColors val="0"/>
        <c:ser>
          <c:idx val="2"/>
          <c:order val="0"/>
          <c:tx>
            <c:v>CONTRATO OBRA</c:v>
          </c:tx>
          <c:spPr>
            <a:solidFill>
              <a:schemeClr val="accent3"/>
            </a:solidFill>
            <a:ln>
              <a:noFill/>
            </a:ln>
            <a:effectLst/>
          </c:spPr>
          <c:invertIfNegative val="0"/>
          <c:val>
            <c:numRef>
              <c:f>'CORTE 1 (3)'!$T$28</c:f>
              <c:numCache>
                <c:formatCode>0.0%</c:formatCode>
                <c:ptCount val="1"/>
              </c:numCache>
            </c:numRef>
          </c:val>
          <c:extLst>
            <c:ext xmlns:c16="http://schemas.microsoft.com/office/drawing/2014/chart" uri="{C3380CC4-5D6E-409C-BE32-E72D297353CC}">
              <c16:uniqueId val="{00000008-37CE-43FC-9E14-4C17E07A88F7}"/>
            </c:ext>
          </c:extLst>
        </c:ser>
        <c:ser>
          <c:idx val="1"/>
          <c:order val="1"/>
          <c:tx>
            <c:v>CONTRATO OBRA</c:v>
          </c:tx>
          <c:spPr>
            <a:solidFill>
              <a:schemeClr val="accent2"/>
            </a:solidFill>
            <a:ln>
              <a:noFill/>
            </a:ln>
            <a:effectLst/>
          </c:spPr>
          <c:invertIfNegative val="0"/>
          <c:val>
            <c:numRef>
              <c:f>'CORTE 1 (3)'!$L$28</c:f>
              <c:numCache>
                <c:formatCode>0.0%</c:formatCode>
                <c:ptCount val="1"/>
              </c:numCache>
            </c:numRef>
          </c:val>
          <c:extLst>
            <c:ext xmlns:c16="http://schemas.microsoft.com/office/drawing/2014/chart" uri="{C3380CC4-5D6E-409C-BE32-E72D297353CC}">
              <c16:uniqueId val="{00000003-37CE-43FC-9E14-4C17E07A88F7}"/>
            </c:ext>
          </c:extLst>
        </c:ser>
        <c:ser>
          <c:idx val="0"/>
          <c:order val="2"/>
          <c:tx>
            <c:v>CONTRATO INTERVENTORIA</c:v>
          </c:tx>
          <c:spPr>
            <a:solidFill>
              <a:schemeClr val="accent1"/>
            </a:solidFill>
            <a:ln>
              <a:noFill/>
            </a:ln>
            <a:effectLst/>
          </c:spPr>
          <c:invertIfNegative val="0"/>
          <c:trendline>
            <c:spPr>
              <a:ln w="19050" cap="rnd">
                <a:solidFill>
                  <a:schemeClr val="accent1"/>
                </a:solidFill>
                <a:round/>
              </a:ln>
              <a:effectLst/>
            </c:spPr>
            <c:trendlineType val="linear"/>
            <c:dispRSqr val="0"/>
            <c:dispEq val="0"/>
          </c:trendline>
          <c:trendline>
            <c:spPr>
              <a:ln w="19050" cap="rnd">
                <a:solidFill>
                  <a:schemeClr val="accent1"/>
                </a:solidFill>
                <a:round/>
              </a:ln>
              <a:effectLst/>
            </c:spPr>
            <c:trendlineType val="linear"/>
            <c:dispRSqr val="0"/>
            <c:dispEq val="0"/>
          </c:trendline>
          <c:trendline>
            <c:spPr>
              <a:ln w="19050" cap="rnd">
                <a:solidFill>
                  <a:schemeClr val="accent1"/>
                </a:solidFill>
                <a:round/>
              </a:ln>
              <a:effectLst/>
            </c:spPr>
            <c:trendlineType val="linear"/>
            <c:dispRSqr val="0"/>
            <c:dispEq val="0"/>
          </c:trendline>
          <c:val>
            <c:numRef>
              <c:f>'CORTE 1 (3)'!$F$28</c:f>
              <c:numCache>
                <c:formatCode>0.0%</c:formatCode>
                <c:ptCount val="1"/>
              </c:numCache>
            </c:numRef>
          </c:val>
          <c:extLst>
            <c:ext xmlns:c16="http://schemas.microsoft.com/office/drawing/2014/chart" uri="{C3380CC4-5D6E-409C-BE32-E72D297353CC}">
              <c16:uniqueId val="{00000000-37CE-43FC-9E14-4C17E07A88F7}"/>
            </c:ext>
          </c:extLst>
        </c:ser>
        <c:dLbls>
          <c:showLegendKey val="0"/>
          <c:showVal val="0"/>
          <c:showCatName val="0"/>
          <c:showSerName val="0"/>
          <c:showPercent val="0"/>
          <c:showBubbleSize val="0"/>
        </c:dLbls>
        <c:gapWidth val="269"/>
        <c:overlap val="-50"/>
        <c:axId val="1363752928"/>
        <c:axId val="1337773472"/>
      </c:barChart>
      <c:catAx>
        <c:axId val="1363752928"/>
        <c:scaling>
          <c:orientation val="minMax"/>
        </c:scaling>
        <c:delete val="1"/>
        <c:axPos val="l"/>
        <c:majorTickMark val="out"/>
        <c:minorTickMark val="none"/>
        <c:tickLblPos val="nextTo"/>
        <c:crossAx val="1337773472"/>
        <c:crosses val="autoZero"/>
        <c:auto val="1"/>
        <c:lblAlgn val="ctr"/>
        <c:lblOffset val="100"/>
        <c:noMultiLvlLbl val="0"/>
      </c:catAx>
      <c:valAx>
        <c:axId val="1337773472"/>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crossAx val="1363752928"/>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14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400"/>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xdr:from>
      <xdr:col>0</xdr:col>
      <xdr:colOff>591705</xdr:colOff>
      <xdr:row>29</xdr:row>
      <xdr:rowOff>28863</xdr:rowOff>
    </xdr:from>
    <xdr:to>
      <xdr:col>20</xdr:col>
      <xdr:colOff>750455</xdr:colOff>
      <xdr:row>33</xdr:row>
      <xdr:rowOff>2107045</xdr:rowOff>
    </xdr:to>
    <xdr:graphicFrame macro="">
      <xdr:nvGraphicFramePr>
        <xdr:cNvPr id="3" name="Gráfico 2">
          <a:extLst>
            <a:ext uri="{FF2B5EF4-FFF2-40B4-BE49-F238E27FC236}">
              <a16:creationId xmlns:a16="http://schemas.microsoft.com/office/drawing/2014/main" id="{D63073CE-8137-45E6-A21F-46C3462583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461818</xdr:colOff>
      <xdr:row>0</xdr:row>
      <xdr:rowOff>86590</xdr:rowOff>
    </xdr:from>
    <xdr:to>
      <xdr:col>1</xdr:col>
      <xdr:colOff>259771</xdr:colOff>
      <xdr:row>2</xdr:row>
      <xdr:rowOff>317826</xdr:rowOff>
    </xdr:to>
    <xdr:pic>
      <xdr:nvPicPr>
        <xdr:cNvPr id="4" name="Imagen 2">
          <a:extLst>
            <a:ext uri="{FF2B5EF4-FFF2-40B4-BE49-F238E27FC236}">
              <a16:creationId xmlns:a16="http://schemas.microsoft.com/office/drawing/2014/main" id="{49E99085-AC9C-4E64-B64F-3B1D1152A9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1818" y="86590"/>
          <a:ext cx="1558635" cy="1039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266015</xdr:colOff>
      <xdr:row>63</xdr:row>
      <xdr:rowOff>102972</xdr:rowOff>
    </xdr:from>
    <xdr:to>
      <xdr:col>3</xdr:col>
      <xdr:colOff>695067</xdr:colOff>
      <xdr:row>63</xdr:row>
      <xdr:rowOff>386149</xdr:rowOff>
    </xdr:to>
    <xdr:sp macro="" textlink="">
      <xdr:nvSpPr>
        <xdr:cNvPr id="7" name="CuadroTexto 6">
          <a:extLst>
            <a:ext uri="{FF2B5EF4-FFF2-40B4-BE49-F238E27FC236}">
              <a16:creationId xmlns:a16="http://schemas.microsoft.com/office/drawing/2014/main" id="{BB5C47A0-8DD5-4630-BE04-07989C578209}"/>
            </a:ext>
          </a:extLst>
        </xdr:cNvPr>
        <xdr:cNvSpPr txBox="1"/>
      </xdr:nvSpPr>
      <xdr:spPr>
        <a:xfrm>
          <a:off x="3921556" y="25726080"/>
          <a:ext cx="429052" cy="2831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34324</xdr:colOff>
      <xdr:row>63</xdr:row>
      <xdr:rowOff>77230</xdr:rowOff>
    </xdr:from>
    <xdr:to>
      <xdr:col>6</xdr:col>
      <xdr:colOff>446217</xdr:colOff>
      <xdr:row>63</xdr:row>
      <xdr:rowOff>394730</xdr:rowOff>
    </xdr:to>
    <xdr:sp macro="" textlink="">
      <xdr:nvSpPr>
        <xdr:cNvPr id="8" name="CuadroTexto 7">
          <a:extLst>
            <a:ext uri="{FF2B5EF4-FFF2-40B4-BE49-F238E27FC236}">
              <a16:creationId xmlns:a16="http://schemas.microsoft.com/office/drawing/2014/main" id="{A0BF8194-D932-4F55-B669-F7E5B3F7EDFB}"/>
            </a:ext>
          </a:extLst>
        </xdr:cNvPr>
        <xdr:cNvSpPr txBox="1"/>
      </xdr:nvSpPr>
      <xdr:spPr>
        <a:xfrm>
          <a:off x="5800810" y="25700338"/>
          <a:ext cx="411893" cy="31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25743</xdr:colOff>
      <xdr:row>63</xdr:row>
      <xdr:rowOff>120135</xdr:rowOff>
    </xdr:from>
    <xdr:to>
      <xdr:col>17</xdr:col>
      <xdr:colOff>506284</xdr:colOff>
      <xdr:row>64</xdr:row>
      <xdr:rowOff>1</xdr:rowOff>
    </xdr:to>
    <xdr:sp macro="" textlink="">
      <xdr:nvSpPr>
        <xdr:cNvPr id="9" name="CuadroTexto 8">
          <a:extLst>
            <a:ext uri="{FF2B5EF4-FFF2-40B4-BE49-F238E27FC236}">
              <a16:creationId xmlns:a16="http://schemas.microsoft.com/office/drawing/2014/main" id="{CC10D865-2F16-4578-856F-12C5A7D109E5}"/>
            </a:ext>
          </a:extLst>
        </xdr:cNvPr>
        <xdr:cNvSpPr txBox="1"/>
      </xdr:nvSpPr>
      <xdr:spPr>
        <a:xfrm>
          <a:off x="16424189" y="25743243"/>
          <a:ext cx="480541" cy="308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0</xdr:colOff>
      <xdr:row>63</xdr:row>
      <xdr:rowOff>94392</xdr:rowOff>
    </xdr:from>
    <xdr:to>
      <xdr:col>19</xdr:col>
      <xdr:colOff>480541</xdr:colOff>
      <xdr:row>63</xdr:row>
      <xdr:rowOff>403312</xdr:rowOff>
    </xdr:to>
    <xdr:sp macro="" textlink="">
      <xdr:nvSpPr>
        <xdr:cNvPr id="10" name="CuadroTexto 9">
          <a:extLst>
            <a:ext uri="{FF2B5EF4-FFF2-40B4-BE49-F238E27FC236}">
              <a16:creationId xmlns:a16="http://schemas.microsoft.com/office/drawing/2014/main" id="{C538B3A3-F4F2-482F-9389-9839D21858DB}"/>
            </a:ext>
          </a:extLst>
        </xdr:cNvPr>
        <xdr:cNvSpPr txBox="1"/>
      </xdr:nvSpPr>
      <xdr:spPr>
        <a:xfrm>
          <a:off x="17951622" y="25717500"/>
          <a:ext cx="480541" cy="308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51486</xdr:colOff>
      <xdr:row>63</xdr:row>
      <xdr:rowOff>85811</xdr:rowOff>
    </xdr:from>
    <xdr:to>
      <xdr:col>20</xdr:col>
      <xdr:colOff>532027</xdr:colOff>
      <xdr:row>63</xdr:row>
      <xdr:rowOff>394731</xdr:rowOff>
    </xdr:to>
    <xdr:sp macro="" textlink="">
      <xdr:nvSpPr>
        <xdr:cNvPr id="11" name="CuadroTexto 10">
          <a:extLst>
            <a:ext uri="{FF2B5EF4-FFF2-40B4-BE49-F238E27FC236}">
              <a16:creationId xmlns:a16="http://schemas.microsoft.com/office/drawing/2014/main" id="{601871B5-AF05-4BFF-A14E-2BD462ACCA85}"/>
            </a:ext>
          </a:extLst>
        </xdr:cNvPr>
        <xdr:cNvSpPr txBox="1"/>
      </xdr:nvSpPr>
      <xdr:spPr>
        <a:xfrm>
          <a:off x="18878378" y="25708919"/>
          <a:ext cx="480541" cy="308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0</xdr:row>
      <xdr:rowOff>95251</xdr:rowOff>
    </xdr:from>
    <xdr:to>
      <xdr:col>4</xdr:col>
      <xdr:colOff>28575</xdr:colOff>
      <xdr:row>3</xdr:row>
      <xdr:rowOff>288901</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95251"/>
          <a:ext cx="1524000" cy="993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0</xdr:row>
      <xdr:rowOff>95251</xdr:rowOff>
    </xdr:from>
    <xdr:to>
      <xdr:col>4</xdr:col>
      <xdr:colOff>28575</xdr:colOff>
      <xdr:row>3</xdr:row>
      <xdr:rowOff>288901</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95251"/>
          <a:ext cx="1524000" cy="993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6"/>
  <sheetViews>
    <sheetView tabSelected="1" view="pageBreakPreview" topLeftCell="I3" zoomScaleNormal="100" zoomScaleSheetLayoutView="100" workbookViewId="0">
      <selection activeCell="T3" sqref="T3:U3"/>
    </sheetView>
  </sheetViews>
  <sheetFormatPr baseColWidth="10" defaultColWidth="11.42578125" defaultRowHeight="15.75" x14ac:dyDescent="0.25"/>
  <cols>
    <col min="1" max="1" width="26.42578125" style="2" customWidth="1"/>
    <col min="2" max="2" width="13.42578125" style="2" customWidth="1"/>
    <col min="3" max="3" width="12.42578125" style="2" customWidth="1"/>
    <col min="4" max="4" width="10.42578125" style="2" customWidth="1"/>
    <col min="5" max="5" width="9.140625" style="2" customWidth="1"/>
    <col min="6" max="6" width="10.5703125" style="94" customWidth="1"/>
    <col min="7" max="8" width="9" style="94" customWidth="1"/>
    <col min="9" max="9" width="10.7109375" style="94" customWidth="1"/>
    <col min="10" max="10" width="23.7109375" style="94" customWidth="1"/>
    <col min="11" max="11" width="13.140625" style="94" customWidth="1"/>
    <col min="12" max="12" width="11.140625" style="94" customWidth="1"/>
    <col min="13" max="13" width="21.140625" style="94" customWidth="1"/>
    <col min="14" max="14" width="19.140625" style="94" customWidth="1"/>
    <col min="15" max="15" width="10.42578125" style="94" customWidth="1"/>
    <col min="16" max="16" width="15.42578125" style="94" customWidth="1"/>
    <col min="17" max="17" width="9.42578125" style="94" customWidth="1"/>
    <col min="18" max="18" width="7.7109375" style="94" customWidth="1"/>
    <col min="19" max="19" width="14.5703125" style="94" customWidth="1"/>
    <col min="20" max="20" width="12.5703125" style="94" customWidth="1"/>
    <col min="21" max="21" width="20.5703125" style="94" customWidth="1"/>
    <col min="22" max="22" width="11.42578125" style="94"/>
    <col min="23" max="23" width="0" style="94" hidden="1" customWidth="1"/>
    <col min="24" max="16384" width="11.42578125" style="94"/>
  </cols>
  <sheetData>
    <row r="1" spans="1:23" s="125" customFormat="1" ht="32.25" customHeight="1" x14ac:dyDescent="0.25">
      <c r="A1" s="279"/>
      <c r="B1" s="279"/>
      <c r="C1" s="284" t="s">
        <v>114</v>
      </c>
      <c r="D1" s="285"/>
      <c r="E1" s="285"/>
      <c r="F1" s="285"/>
      <c r="G1" s="285"/>
      <c r="H1" s="285"/>
      <c r="I1" s="285"/>
      <c r="J1" s="285"/>
      <c r="K1" s="285"/>
      <c r="L1" s="285"/>
      <c r="M1" s="285"/>
      <c r="N1" s="285"/>
      <c r="O1" s="285"/>
      <c r="P1" s="285"/>
      <c r="Q1" s="285"/>
      <c r="R1" s="285"/>
      <c r="S1" s="286"/>
      <c r="T1" s="280" t="s">
        <v>162</v>
      </c>
      <c r="U1" s="281"/>
    </row>
    <row r="2" spans="1:23" s="125" customFormat="1" ht="32.25" customHeight="1" x14ac:dyDescent="0.25">
      <c r="A2" s="279"/>
      <c r="B2" s="279"/>
      <c r="C2" s="284"/>
      <c r="D2" s="285"/>
      <c r="E2" s="285"/>
      <c r="F2" s="285"/>
      <c r="G2" s="285"/>
      <c r="H2" s="285"/>
      <c r="I2" s="285"/>
      <c r="J2" s="285"/>
      <c r="K2" s="285"/>
      <c r="L2" s="285"/>
      <c r="M2" s="285"/>
      <c r="N2" s="285"/>
      <c r="O2" s="285"/>
      <c r="P2" s="285"/>
      <c r="Q2" s="285"/>
      <c r="R2" s="285"/>
      <c r="S2" s="286"/>
      <c r="T2" s="282" t="s">
        <v>176</v>
      </c>
      <c r="U2" s="283"/>
    </row>
    <row r="3" spans="1:23" s="125" customFormat="1" ht="32.25" customHeight="1" x14ac:dyDescent="0.25">
      <c r="A3" s="279"/>
      <c r="B3" s="279"/>
      <c r="C3" s="287"/>
      <c r="D3" s="288"/>
      <c r="E3" s="288"/>
      <c r="F3" s="288"/>
      <c r="G3" s="288"/>
      <c r="H3" s="288"/>
      <c r="I3" s="288"/>
      <c r="J3" s="288"/>
      <c r="K3" s="288"/>
      <c r="L3" s="288"/>
      <c r="M3" s="288"/>
      <c r="N3" s="288"/>
      <c r="O3" s="288"/>
      <c r="P3" s="288"/>
      <c r="Q3" s="288"/>
      <c r="R3" s="288"/>
      <c r="S3" s="289"/>
      <c r="T3" s="280" t="s">
        <v>177</v>
      </c>
      <c r="U3" s="281"/>
    </row>
    <row r="4" spans="1:23" ht="2.25" customHeight="1" x14ac:dyDescent="0.25">
      <c r="A4" s="201"/>
      <c r="B4" s="201"/>
      <c r="C4" s="201"/>
      <c r="D4" s="201"/>
      <c r="E4" s="201"/>
      <c r="F4" s="201"/>
      <c r="G4" s="201"/>
      <c r="H4" s="201"/>
      <c r="I4" s="201"/>
      <c r="J4" s="201"/>
      <c r="K4" s="201"/>
      <c r="L4" s="201"/>
      <c r="M4" s="201"/>
      <c r="N4" s="201"/>
      <c r="O4" s="201"/>
      <c r="P4" s="201"/>
      <c r="Q4" s="201"/>
      <c r="R4" s="201"/>
      <c r="S4" s="201"/>
      <c r="T4" s="201"/>
      <c r="U4" s="202"/>
    </row>
    <row r="5" spans="1:23" ht="24.75" customHeight="1" x14ac:dyDescent="0.25">
      <c r="A5" s="114" t="s">
        <v>141</v>
      </c>
      <c r="B5" s="165"/>
      <c r="C5" s="165"/>
      <c r="D5" s="165"/>
      <c r="E5" s="165"/>
      <c r="F5" s="165"/>
      <c r="G5" s="165"/>
      <c r="H5" s="165"/>
      <c r="I5" s="165"/>
      <c r="J5" s="3"/>
      <c r="K5" s="3"/>
      <c r="L5" s="203" t="s">
        <v>122</v>
      </c>
      <c r="M5" s="203"/>
      <c r="N5" s="203"/>
      <c r="O5" s="203"/>
      <c r="P5" s="204"/>
      <c r="Q5" s="204"/>
      <c r="R5" s="204"/>
      <c r="S5" s="204"/>
      <c r="T5" s="204"/>
      <c r="U5" s="204"/>
    </row>
    <row r="6" spans="1:23" ht="42.75" customHeight="1" x14ac:dyDescent="0.25">
      <c r="A6" s="205" t="s">
        <v>142</v>
      </c>
      <c r="B6" s="206"/>
      <c r="C6" s="207"/>
      <c r="D6" s="207"/>
      <c r="E6" s="207"/>
      <c r="F6" s="207"/>
      <c r="G6" s="208" t="s">
        <v>144</v>
      </c>
      <c r="H6" s="209"/>
      <c r="I6" s="210"/>
      <c r="J6" s="88"/>
      <c r="K6" s="77" t="s">
        <v>36</v>
      </c>
      <c r="L6" s="78"/>
      <c r="M6" s="92" t="s">
        <v>143</v>
      </c>
      <c r="N6" s="78"/>
      <c r="O6" s="181" t="s">
        <v>163</v>
      </c>
      <c r="P6" s="182"/>
      <c r="Q6" s="183"/>
      <c r="R6" s="184"/>
      <c r="S6" s="189" t="s">
        <v>164</v>
      </c>
      <c r="T6" s="190"/>
      <c r="U6" s="95"/>
    </row>
    <row r="7" spans="1:23" ht="33" customHeight="1" x14ac:dyDescent="0.25">
      <c r="A7" s="205" t="s">
        <v>165</v>
      </c>
      <c r="B7" s="206"/>
      <c r="C7" s="212"/>
      <c r="D7" s="213"/>
      <c r="E7" s="214"/>
      <c r="F7" s="215"/>
      <c r="G7" s="208" t="s">
        <v>167</v>
      </c>
      <c r="H7" s="209"/>
      <c r="I7" s="210"/>
      <c r="J7" s="90"/>
      <c r="K7" s="216" t="s">
        <v>166</v>
      </c>
      <c r="L7" s="217"/>
      <c r="M7" s="183"/>
      <c r="N7" s="184"/>
      <c r="O7" s="218" t="s">
        <v>168</v>
      </c>
      <c r="P7" s="219"/>
      <c r="Q7" s="222">
        <f>+D7+J7+M7</f>
        <v>0</v>
      </c>
      <c r="R7" s="223"/>
      <c r="S7" s="220" t="s">
        <v>169</v>
      </c>
      <c r="T7" s="221"/>
      <c r="U7" s="133">
        <f>(U6-N6)/30</f>
        <v>0</v>
      </c>
    </row>
    <row r="8" spans="1:23" ht="33" customHeight="1" x14ac:dyDescent="0.25">
      <c r="A8" s="186" t="s">
        <v>145</v>
      </c>
      <c r="B8" s="186"/>
      <c r="C8" s="186"/>
      <c r="D8" s="165"/>
      <c r="E8" s="165"/>
      <c r="F8" s="165"/>
      <c r="G8" s="211" t="s">
        <v>65</v>
      </c>
      <c r="H8" s="211"/>
      <c r="I8" s="211"/>
      <c r="J8" s="78"/>
      <c r="K8" s="79" t="s">
        <v>36</v>
      </c>
      <c r="L8" s="78"/>
      <c r="M8" s="92" t="s">
        <v>143</v>
      </c>
      <c r="N8" s="78"/>
      <c r="O8" s="181" t="s">
        <v>39</v>
      </c>
      <c r="P8" s="182"/>
      <c r="Q8" s="183"/>
      <c r="R8" s="184"/>
      <c r="S8" s="187" t="s">
        <v>37</v>
      </c>
      <c r="T8" s="188"/>
      <c r="U8" s="95"/>
    </row>
    <row r="9" spans="1:23" ht="33" customHeight="1" x14ac:dyDescent="0.25">
      <c r="A9" s="191" t="s">
        <v>146</v>
      </c>
      <c r="B9" s="192"/>
      <c r="C9" s="193"/>
      <c r="D9" s="194"/>
      <c r="E9" s="195"/>
      <c r="F9" s="196"/>
      <c r="G9" s="211" t="s">
        <v>144</v>
      </c>
      <c r="H9" s="211"/>
      <c r="I9" s="211"/>
      <c r="J9" s="89"/>
      <c r="K9" s="83" t="s">
        <v>36</v>
      </c>
      <c r="L9" s="84"/>
      <c r="M9" s="93" t="s">
        <v>143</v>
      </c>
      <c r="N9" s="85"/>
      <c r="O9" s="181" t="s">
        <v>39</v>
      </c>
      <c r="P9" s="182"/>
      <c r="Q9" s="197"/>
      <c r="R9" s="198"/>
      <c r="S9" s="199" t="s">
        <v>37</v>
      </c>
      <c r="T9" s="200"/>
      <c r="U9" s="96"/>
      <c r="V9" s="97"/>
    </row>
    <row r="10" spans="1:23" ht="45" customHeight="1" x14ac:dyDescent="0.25">
      <c r="A10" s="149" t="s">
        <v>151</v>
      </c>
      <c r="B10" s="150"/>
      <c r="C10" s="150"/>
      <c r="D10" s="235"/>
      <c r="E10" s="236"/>
      <c r="F10" s="236"/>
      <c r="G10" s="236"/>
      <c r="H10" s="236"/>
      <c r="I10" s="236"/>
      <c r="J10" s="236"/>
      <c r="K10" s="236"/>
      <c r="L10" s="236"/>
      <c r="M10" s="236"/>
      <c r="N10" s="236"/>
      <c r="O10" s="236"/>
      <c r="P10" s="236"/>
      <c r="Q10" s="236"/>
      <c r="R10" s="236"/>
      <c r="S10" s="236"/>
      <c r="T10" s="236"/>
      <c r="U10" s="237"/>
    </row>
    <row r="11" spans="1:23" ht="39.950000000000003" customHeight="1" x14ac:dyDescent="0.25">
      <c r="A11" s="205" t="s">
        <v>115</v>
      </c>
      <c r="B11" s="206"/>
      <c r="C11" s="212"/>
      <c r="D11" s="145"/>
      <c r="E11" s="146"/>
      <c r="F11" s="146"/>
      <c r="G11" s="146"/>
      <c r="H11" s="146"/>
      <c r="I11" s="139" t="s">
        <v>147</v>
      </c>
      <c r="J11" s="139"/>
      <c r="K11" s="139"/>
      <c r="L11" s="137"/>
      <c r="M11" s="137"/>
      <c r="N11" s="137"/>
      <c r="O11" s="138"/>
      <c r="P11" s="205" t="s">
        <v>116</v>
      </c>
      <c r="Q11" s="206"/>
      <c r="R11" s="212"/>
      <c r="S11" s="145"/>
      <c r="T11" s="146"/>
      <c r="U11" s="146"/>
    </row>
    <row r="12" spans="1:23" ht="29.25" customHeight="1" x14ac:dyDescent="0.25">
      <c r="A12" s="149" t="s">
        <v>117</v>
      </c>
      <c r="B12" s="150"/>
      <c r="C12" s="151"/>
      <c r="D12" s="145"/>
      <c r="E12" s="146"/>
      <c r="F12" s="146"/>
      <c r="G12" s="146"/>
      <c r="H12" s="146"/>
      <c r="I12" s="142" t="s">
        <v>41</v>
      </c>
      <c r="J12" s="142"/>
      <c r="K12" s="142"/>
      <c r="L12" s="137"/>
      <c r="M12" s="137"/>
      <c r="N12" s="137"/>
      <c r="O12" s="138"/>
      <c r="P12" s="149" t="s">
        <v>112</v>
      </c>
      <c r="Q12" s="150"/>
      <c r="R12" s="151"/>
      <c r="S12" s="145"/>
      <c r="T12" s="146"/>
      <c r="U12" s="146"/>
    </row>
    <row r="13" spans="1:23" ht="39.950000000000003" customHeight="1" x14ac:dyDescent="0.25">
      <c r="A13" s="149" t="s">
        <v>113</v>
      </c>
      <c r="B13" s="150"/>
      <c r="C13" s="151"/>
      <c r="D13" s="145"/>
      <c r="E13" s="146"/>
      <c r="F13" s="146"/>
      <c r="G13" s="146"/>
      <c r="H13" s="146"/>
      <c r="I13" s="186" t="s">
        <v>152</v>
      </c>
      <c r="J13" s="186"/>
      <c r="K13" s="186"/>
      <c r="L13" s="214"/>
      <c r="M13" s="214"/>
      <c r="N13" s="214"/>
      <c r="O13" s="215"/>
      <c r="P13" s="205" t="s">
        <v>153</v>
      </c>
      <c r="Q13" s="206"/>
      <c r="R13" s="212"/>
      <c r="S13" s="145"/>
      <c r="T13" s="146"/>
      <c r="U13" s="146"/>
      <c r="W13" s="94" t="s">
        <v>155</v>
      </c>
    </row>
    <row r="14" spans="1:23" ht="28.5" customHeight="1" x14ac:dyDescent="0.25">
      <c r="A14" s="149" t="s">
        <v>44</v>
      </c>
      <c r="B14" s="150"/>
      <c r="C14" s="151"/>
      <c r="D14" s="143"/>
      <c r="E14" s="144"/>
      <c r="F14" s="144"/>
      <c r="G14" s="144"/>
      <c r="H14" s="144"/>
      <c r="I14" s="142" t="s">
        <v>45</v>
      </c>
      <c r="J14" s="142"/>
      <c r="K14" s="142"/>
      <c r="L14" s="140"/>
      <c r="M14" s="140"/>
      <c r="N14" s="140"/>
      <c r="O14" s="141"/>
      <c r="P14" s="149" t="s">
        <v>154</v>
      </c>
      <c r="Q14" s="150"/>
      <c r="R14" s="151"/>
      <c r="S14" s="165"/>
      <c r="T14" s="165"/>
      <c r="U14" s="165"/>
      <c r="V14" s="131"/>
      <c r="W14" s="94" t="s">
        <v>156</v>
      </c>
    </row>
    <row r="15" spans="1:23" ht="3" customHeight="1" thickBot="1" x14ac:dyDescent="0.3">
      <c r="A15" s="152"/>
      <c r="B15" s="152"/>
      <c r="C15" s="152"/>
      <c r="D15" s="152"/>
      <c r="E15" s="152"/>
      <c r="F15" s="152"/>
      <c r="G15" s="152"/>
      <c r="H15" s="152"/>
      <c r="I15" s="152"/>
      <c r="J15" s="152"/>
      <c r="K15" s="152"/>
      <c r="L15" s="152"/>
      <c r="M15" s="152"/>
      <c r="N15" s="152"/>
      <c r="O15" s="152"/>
      <c r="P15" s="152"/>
      <c r="Q15" s="152"/>
      <c r="R15" s="152"/>
      <c r="S15" s="152"/>
      <c r="T15" s="152"/>
      <c r="U15" s="153"/>
    </row>
    <row r="16" spans="1:23" ht="22.5" customHeight="1" thickBot="1" x14ac:dyDescent="0.3">
      <c r="A16" s="247" t="s">
        <v>118</v>
      </c>
      <c r="B16" s="248"/>
      <c r="C16" s="248"/>
      <c r="D16" s="248"/>
      <c r="E16" s="248"/>
      <c r="F16" s="248"/>
      <c r="G16" s="248"/>
      <c r="H16" s="248"/>
      <c r="I16" s="248"/>
      <c r="J16" s="248"/>
      <c r="K16" s="248"/>
      <c r="L16" s="248"/>
      <c r="M16" s="248"/>
      <c r="N16" s="248"/>
      <c r="O16" s="248"/>
      <c r="P16" s="248"/>
      <c r="Q16" s="248"/>
      <c r="R16" s="248"/>
      <c r="S16" s="248"/>
      <c r="T16" s="248"/>
      <c r="U16" s="249"/>
    </row>
    <row r="17" spans="1:21" ht="52.5" customHeight="1" thickBot="1" x14ac:dyDescent="0.3">
      <c r="A17" s="87" t="s">
        <v>125</v>
      </c>
      <c r="B17" s="254" t="s">
        <v>126</v>
      </c>
      <c r="C17" s="255"/>
      <c r="D17" s="255"/>
      <c r="E17" s="147"/>
      <c r="F17" s="224" t="s">
        <v>127</v>
      </c>
      <c r="G17" s="225"/>
      <c r="H17" s="226"/>
      <c r="I17" s="147" t="s">
        <v>128</v>
      </c>
      <c r="J17" s="148"/>
      <c r="K17" s="148" t="s">
        <v>131</v>
      </c>
      <c r="L17" s="148"/>
      <c r="M17" s="148"/>
      <c r="N17" s="148" t="s">
        <v>129</v>
      </c>
      <c r="O17" s="148"/>
      <c r="P17" s="148"/>
      <c r="Q17" s="148" t="s">
        <v>130</v>
      </c>
      <c r="R17" s="148"/>
      <c r="S17" s="148" t="s">
        <v>132</v>
      </c>
      <c r="T17" s="148"/>
      <c r="U17" s="148"/>
    </row>
    <row r="18" spans="1:21" ht="39.6" customHeight="1" x14ac:dyDescent="0.25">
      <c r="A18" s="117"/>
      <c r="B18" s="259"/>
      <c r="C18" s="227"/>
      <c r="D18" s="227"/>
      <c r="E18" s="228"/>
      <c r="F18" s="227"/>
      <c r="G18" s="227"/>
      <c r="H18" s="228"/>
      <c r="I18" s="230"/>
      <c r="J18" s="185"/>
      <c r="K18" s="231"/>
      <c r="L18" s="232"/>
      <c r="M18" s="230"/>
      <c r="N18" s="185"/>
      <c r="O18" s="185"/>
      <c r="P18" s="185"/>
      <c r="Q18" s="233"/>
      <c r="R18" s="233"/>
      <c r="S18" s="185"/>
      <c r="T18" s="185"/>
      <c r="U18" s="185"/>
    </row>
    <row r="19" spans="1:21" ht="39.6" customHeight="1" x14ac:dyDescent="0.25">
      <c r="A19" s="118"/>
      <c r="B19" s="260"/>
      <c r="C19" s="162"/>
      <c r="D19" s="162"/>
      <c r="E19" s="163"/>
      <c r="F19" s="161"/>
      <c r="G19" s="162"/>
      <c r="H19" s="163"/>
      <c r="I19" s="229"/>
      <c r="J19" s="164"/>
      <c r="K19" s="250"/>
      <c r="L19" s="251"/>
      <c r="M19" s="229"/>
      <c r="N19" s="164"/>
      <c r="O19" s="164"/>
      <c r="P19" s="164"/>
      <c r="Q19" s="234"/>
      <c r="R19" s="234"/>
      <c r="S19" s="164"/>
      <c r="T19" s="164"/>
      <c r="U19" s="164"/>
    </row>
    <row r="20" spans="1:21" ht="39.6" customHeight="1" x14ac:dyDescent="0.25">
      <c r="A20" s="118"/>
      <c r="B20" s="260"/>
      <c r="C20" s="162"/>
      <c r="D20" s="162"/>
      <c r="E20" s="163"/>
      <c r="F20" s="161"/>
      <c r="G20" s="162"/>
      <c r="H20" s="163"/>
      <c r="I20" s="229"/>
      <c r="J20" s="164"/>
      <c r="K20" s="250"/>
      <c r="L20" s="251"/>
      <c r="M20" s="229"/>
      <c r="N20" s="164"/>
      <c r="O20" s="164"/>
      <c r="P20" s="164"/>
      <c r="Q20" s="234"/>
      <c r="R20" s="234"/>
      <c r="S20" s="164"/>
      <c r="T20" s="164"/>
      <c r="U20" s="164"/>
    </row>
    <row r="21" spans="1:21" ht="39.6" customHeight="1" x14ac:dyDescent="0.25">
      <c r="A21" s="118"/>
      <c r="B21" s="260"/>
      <c r="C21" s="162"/>
      <c r="D21" s="162"/>
      <c r="E21" s="163"/>
      <c r="F21" s="161"/>
      <c r="G21" s="162"/>
      <c r="H21" s="163"/>
      <c r="I21" s="229"/>
      <c r="J21" s="164"/>
      <c r="K21" s="250"/>
      <c r="L21" s="251"/>
      <c r="M21" s="229"/>
      <c r="N21" s="164"/>
      <c r="O21" s="164"/>
      <c r="P21" s="164"/>
      <c r="Q21" s="234"/>
      <c r="R21" s="234"/>
      <c r="S21" s="164"/>
      <c r="T21" s="164"/>
      <c r="U21" s="164"/>
    </row>
    <row r="22" spans="1:21" ht="39.6" customHeight="1" x14ac:dyDescent="0.25">
      <c r="A22" s="118"/>
      <c r="B22" s="260"/>
      <c r="C22" s="162"/>
      <c r="D22" s="162"/>
      <c r="E22" s="163"/>
      <c r="F22" s="161"/>
      <c r="G22" s="162"/>
      <c r="H22" s="163"/>
      <c r="I22" s="229"/>
      <c r="J22" s="164"/>
      <c r="K22" s="250"/>
      <c r="L22" s="251"/>
      <c r="M22" s="229"/>
      <c r="N22" s="164"/>
      <c r="O22" s="164"/>
      <c r="P22" s="164"/>
      <c r="Q22" s="234"/>
      <c r="R22" s="234"/>
      <c r="S22" s="164"/>
      <c r="T22" s="164"/>
      <c r="U22" s="164"/>
    </row>
    <row r="23" spans="1:21" ht="39.6" customHeight="1" thickBot="1" x14ac:dyDescent="0.3">
      <c r="A23" s="118"/>
      <c r="B23" s="260"/>
      <c r="C23" s="162"/>
      <c r="D23" s="162"/>
      <c r="E23" s="163"/>
      <c r="F23" s="161"/>
      <c r="G23" s="162"/>
      <c r="H23" s="163"/>
      <c r="I23" s="229"/>
      <c r="J23" s="164"/>
      <c r="K23" s="250"/>
      <c r="L23" s="251"/>
      <c r="M23" s="229"/>
      <c r="N23" s="164"/>
      <c r="O23" s="164"/>
      <c r="P23" s="164"/>
      <c r="Q23" s="234"/>
      <c r="R23" s="234"/>
      <c r="S23" s="164"/>
      <c r="T23" s="164"/>
      <c r="U23" s="164"/>
    </row>
    <row r="24" spans="1:21" ht="15.75" customHeight="1" thickBot="1" x14ac:dyDescent="0.3">
      <c r="A24" s="254" t="s">
        <v>15</v>
      </c>
      <c r="B24" s="255"/>
      <c r="C24" s="255"/>
      <c r="D24" s="255"/>
      <c r="E24" s="255"/>
      <c r="F24" s="256">
        <f>SUM(G18:H23)</f>
        <v>0</v>
      </c>
      <c r="G24" s="257"/>
      <c r="H24" s="258"/>
      <c r="I24" s="168">
        <f>SUM(I18:J23)</f>
        <v>0</v>
      </c>
      <c r="J24" s="168">
        <f>SUM(J18:L23)</f>
        <v>0</v>
      </c>
      <c r="K24" s="168">
        <f>SUM(K18:M23)</f>
        <v>0</v>
      </c>
      <c r="L24" s="168"/>
      <c r="M24" s="168">
        <f>SUM(M18:N23)</f>
        <v>0</v>
      </c>
      <c r="N24" s="168">
        <f>SUM(N18:P23)</f>
        <v>0</v>
      </c>
      <c r="O24" s="168"/>
      <c r="P24" s="168"/>
      <c r="Q24" s="169">
        <f>SUM(Q18:R23)</f>
        <v>0</v>
      </c>
      <c r="R24" s="148"/>
      <c r="S24" s="168">
        <f>SUM(S18:U23)</f>
        <v>0</v>
      </c>
      <c r="T24" s="168"/>
      <c r="U24" s="168"/>
    </row>
    <row r="25" spans="1:21" ht="33" customHeight="1" x14ac:dyDescent="0.25">
      <c r="A25" s="263" t="s">
        <v>157</v>
      </c>
      <c r="B25" s="261"/>
      <c r="C25" s="261"/>
      <c r="D25" s="261"/>
      <c r="E25" s="261"/>
      <c r="F25" s="261"/>
      <c r="G25" s="261"/>
      <c r="H25" s="261"/>
      <c r="I25" s="261"/>
      <c r="J25" s="261"/>
      <c r="K25" s="261"/>
      <c r="L25" s="261"/>
      <c r="M25" s="261"/>
      <c r="N25" s="261" t="s">
        <v>158</v>
      </c>
      <c r="O25" s="261"/>
      <c r="P25" s="262"/>
      <c r="Q25" s="296"/>
      <c r="R25" s="296"/>
      <c r="S25" s="296"/>
      <c r="T25" s="296"/>
      <c r="U25" s="296"/>
    </row>
    <row r="26" spans="1:21" s="119" customFormat="1" ht="16.5" customHeight="1" x14ac:dyDescent="0.25">
      <c r="A26" s="177" t="s">
        <v>138</v>
      </c>
      <c r="B26" s="178"/>
      <c r="C26" s="178"/>
      <c r="D26" s="178"/>
      <c r="E26" s="178"/>
      <c r="F26" s="178"/>
      <c r="G26" s="178"/>
      <c r="H26" s="178"/>
      <c r="I26" s="178"/>
      <c r="J26" s="178"/>
      <c r="K26" s="178"/>
      <c r="L26" s="178"/>
      <c r="M26" s="178"/>
      <c r="N26" s="178"/>
      <c r="O26" s="178"/>
      <c r="P26" s="178"/>
      <c r="Q26" s="178"/>
      <c r="R26" s="178"/>
      <c r="S26" s="178"/>
      <c r="T26" s="178"/>
      <c r="U26" s="179"/>
    </row>
    <row r="27" spans="1:21" s="123" customFormat="1" ht="14.25" customHeight="1" x14ac:dyDescent="0.25">
      <c r="A27" s="243"/>
      <c r="B27" s="244"/>
      <c r="C27" s="244"/>
      <c r="D27" s="244"/>
      <c r="E27" s="244"/>
      <c r="F27" s="244"/>
      <c r="G27" s="244"/>
      <c r="H27" s="244"/>
      <c r="I27" s="244"/>
      <c r="J27" s="244"/>
      <c r="K27" s="244"/>
      <c r="L27" s="244"/>
      <c r="M27" s="244"/>
      <c r="N27" s="244"/>
      <c r="O27" s="244"/>
      <c r="P27" s="244"/>
      <c r="Q27" s="244"/>
      <c r="R27" s="244"/>
      <c r="S27" s="244"/>
      <c r="T27" s="244"/>
      <c r="U27" s="245"/>
    </row>
    <row r="28" spans="1:21" ht="20.25" customHeight="1" x14ac:dyDescent="0.25">
      <c r="A28" s="100"/>
      <c r="B28" s="240" t="s">
        <v>139</v>
      </c>
      <c r="C28" s="297"/>
      <c r="D28" s="241"/>
      <c r="E28" s="101"/>
      <c r="F28" s="238"/>
      <c r="G28" s="239"/>
      <c r="I28" s="240" t="s">
        <v>140</v>
      </c>
      <c r="J28" s="241"/>
      <c r="K28" s="101"/>
      <c r="L28" s="120"/>
      <c r="M28" s="121"/>
      <c r="N28" s="242" t="s">
        <v>159</v>
      </c>
      <c r="O28" s="242"/>
      <c r="P28" s="242"/>
      <c r="Q28" s="242"/>
      <c r="R28" s="242"/>
      <c r="S28" s="101"/>
      <c r="T28" s="122"/>
      <c r="U28" s="102"/>
    </row>
    <row r="29" spans="1:21" ht="12" customHeight="1" x14ac:dyDescent="0.25">
      <c r="A29" s="103"/>
      <c r="B29" s="104"/>
      <c r="C29" s="104"/>
      <c r="D29" s="104"/>
      <c r="E29" s="180"/>
      <c r="F29" s="180"/>
      <c r="G29" s="115"/>
      <c r="H29" s="115"/>
      <c r="I29" s="180"/>
      <c r="J29" s="180"/>
      <c r="K29" s="180"/>
      <c r="L29" s="180"/>
      <c r="M29" s="246"/>
      <c r="N29" s="246"/>
      <c r="O29" s="180"/>
      <c r="P29" s="180"/>
      <c r="Q29" s="180"/>
      <c r="R29" s="180"/>
      <c r="S29" s="180"/>
      <c r="T29" s="180"/>
      <c r="U29" s="116"/>
    </row>
    <row r="30" spans="1:21" ht="15.75" customHeight="1" x14ac:dyDescent="0.25">
      <c r="A30" s="105"/>
      <c r="B30" s="106"/>
      <c r="C30" s="106"/>
      <c r="D30" s="106"/>
      <c r="E30" s="106"/>
      <c r="F30" s="106"/>
      <c r="G30" s="106"/>
      <c r="H30" s="106"/>
      <c r="I30" s="106"/>
      <c r="J30" s="106"/>
      <c r="K30" s="106"/>
      <c r="L30" s="106"/>
      <c r="M30" s="106"/>
      <c r="N30" s="106"/>
      <c r="O30" s="106"/>
      <c r="P30" s="106"/>
      <c r="Q30" s="106"/>
      <c r="R30" s="106"/>
      <c r="S30" s="106"/>
      <c r="T30" s="106"/>
      <c r="U30" s="107"/>
    </row>
    <row r="31" spans="1:21" ht="15.75" customHeight="1" x14ac:dyDescent="0.25">
      <c r="A31" s="105"/>
      <c r="B31" s="106"/>
      <c r="C31" s="106"/>
      <c r="D31" s="106"/>
      <c r="E31" s="106"/>
      <c r="F31" s="106"/>
      <c r="G31" s="106"/>
      <c r="H31" s="106"/>
      <c r="I31" s="106"/>
      <c r="J31" s="106"/>
      <c r="K31" s="106"/>
      <c r="L31" s="106"/>
      <c r="M31" s="106"/>
      <c r="N31" s="106"/>
      <c r="O31" s="106"/>
      <c r="P31" s="106"/>
      <c r="Q31" s="106"/>
      <c r="R31" s="106"/>
      <c r="S31" s="106"/>
      <c r="T31" s="106"/>
      <c r="U31" s="107"/>
    </row>
    <row r="32" spans="1:21" ht="15.75" customHeight="1" x14ac:dyDescent="0.25">
      <c r="A32" s="105"/>
      <c r="B32" s="106"/>
      <c r="C32" s="106"/>
      <c r="D32" s="106"/>
      <c r="E32" s="106"/>
      <c r="F32" s="106"/>
      <c r="G32" s="106"/>
      <c r="H32" s="106"/>
      <c r="I32" s="106"/>
      <c r="J32" s="106"/>
      <c r="K32" s="106"/>
      <c r="L32" s="106"/>
      <c r="M32" s="106"/>
      <c r="N32" s="106"/>
      <c r="O32" s="106"/>
      <c r="P32" s="106"/>
      <c r="Q32" s="106"/>
      <c r="R32" s="106"/>
      <c r="S32" s="106"/>
      <c r="T32" s="106"/>
      <c r="U32" s="107"/>
    </row>
    <row r="33" spans="1:21" ht="15.75" customHeight="1" x14ac:dyDescent="0.25">
      <c r="A33" s="105"/>
      <c r="B33" s="106"/>
      <c r="C33" s="106"/>
      <c r="D33" s="106"/>
      <c r="E33" s="106"/>
      <c r="F33" s="106"/>
      <c r="G33" s="106"/>
      <c r="H33" s="106"/>
      <c r="I33" s="106"/>
      <c r="J33" s="106"/>
      <c r="K33" s="106"/>
      <c r="L33" s="106"/>
      <c r="M33" s="106"/>
      <c r="N33" s="106"/>
      <c r="O33" s="106"/>
      <c r="P33" s="106"/>
      <c r="Q33" s="106"/>
      <c r="R33" s="106"/>
      <c r="S33" s="106"/>
      <c r="T33" s="106"/>
      <c r="U33" s="107"/>
    </row>
    <row r="34" spans="1:21" ht="176.45" customHeight="1" thickBot="1" x14ac:dyDescent="0.3">
      <c r="A34" s="108"/>
      <c r="B34" s="109"/>
      <c r="C34" s="109"/>
      <c r="D34" s="109"/>
      <c r="E34" s="109"/>
      <c r="F34" s="109"/>
      <c r="G34" s="109"/>
      <c r="H34" s="109"/>
      <c r="I34" s="109"/>
      <c r="J34" s="109"/>
      <c r="K34" s="109"/>
      <c r="L34" s="109"/>
      <c r="M34" s="109"/>
      <c r="N34" s="109"/>
      <c r="O34" s="109"/>
      <c r="P34" s="109"/>
      <c r="Q34" s="109"/>
      <c r="R34" s="109"/>
      <c r="S34" s="109"/>
      <c r="T34" s="109"/>
      <c r="U34" s="110"/>
    </row>
    <row r="35" spans="1:21" ht="15.75" customHeight="1" x14ac:dyDescent="0.25">
      <c r="A35" s="171" t="s">
        <v>133</v>
      </c>
      <c r="B35" s="172"/>
      <c r="C35" s="172"/>
      <c r="D35" s="172"/>
      <c r="E35" s="172"/>
      <c r="F35" s="172"/>
      <c r="G35" s="172"/>
      <c r="H35" s="172"/>
      <c r="I35" s="172"/>
      <c r="J35" s="172"/>
      <c r="K35" s="172"/>
      <c r="L35" s="172"/>
      <c r="M35" s="172"/>
      <c r="N35" s="172"/>
      <c r="O35" s="172"/>
      <c r="P35" s="172"/>
      <c r="Q35" s="172"/>
      <c r="R35" s="172"/>
      <c r="S35" s="172"/>
      <c r="T35" s="172"/>
      <c r="U35" s="173"/>
    </row>
    <row r="36" spans="1:21" ht="15.75" customHeight="1" x14ac:dyDescent="0.25">
      <c r="A36" s="174" t="s">
        <v>134</v>
      </c>
      <c r="B36" s="175"/>
      <c r="C36" s="175"/>
      <c r="D36" s="175"/>
      <c r="E36" s="175"/>
      <c r="F36" s="175"/>
      <c r="G36" s="175"/>
      <c r="H36" s="175"/>
      <c r="I36" s="175"/>
      <c r="J36" s="175"/>
      <c r="K36" s="175"/>
      <c r="L36" s="175"/>
      <c r="M36" s="175"/>
      <c r="N36" s="175"/>
      <c r="O36" s="175"/>
      <c r="P36" s="175"/>
      <c r="Q36" s="175"/>
      <c r="R36" s="175"/>
      <c r="S36" s="175"/>
      <c r="T36" s="175"/>
      <c r="U36" s="176"/>
    </row>
    <row r="37" spans="1:21" ht="15.75" customHeight="1" x14ac:dyDescent="0.25">
      <c r="A37" s="174"/>
      <c r="B37" s="175"/>
      <c r="C37" s="175"/>
      <c r="D37" s="175"/>
      <c r="E37" s="175"/>
      <c r="F37" s="175"/>
      <c r="G37" s="175"/>
      <c r="H37" s="175"/>
      <c r="I37" s="175"/>
      <c r="J37" s="175"/>
      <c r="K37" s="175"/>
      <c r="L37" s="175"/>
      <c r="M37" s="175"/>
      <c r="N37" s="175"/>
      <c r="O37" s="175"/>
      <c r="P37" s="175"/>
      <c r="Q37" s="175"/>
      <c r="R37" s="175"/>
      <c r="S37" s="175"/>
      <c r="T37" s="175"/>
      <c r="U37" s="176"/>
    </row>
    <row r="38" spans="1:21" ht="15.75" customHeight="1" x14ac:dyDescent="0.25">
      <c r="A38" s="174"/>
      <c r="B38" s="175"/>
      <c r="C38" s="175"/>
      <c r="D38" s="175"/>
      <c r="E38" s="175"/>
      <c r="F38" s="175"/>
      <c r="G38" s="175"/>
      <c r="H38" s="175"/>
      <c r="I38" s="175"/>
      <c r="J38" s="175"/>
      <c r="K38" s="175"/>
      <c r="L38" s="175"/>
      <c r="M38" s="175"/>
      <c r="N38" s="175"/>
      <c r="O38" s="175"/>
      <c r="P38" s="175"/>
      <c r="Q38" s="175"/>
      <c r="R38" s="175"/>
      <c r="S38" s="175"/>
      <c r="T38" s="175"/>
      <c r="U38" s="176"/>
    </row>
    <row r="39" spans="1:21" ht="15.75" customHeight="1" x14ac:dyDescent="0.25">
      <c r="A39" s="174"/>
      <c r="B39" s="175"/>
      <c r="C39" s="175"/>
      <c r="D39" s="175"/>
      <c r="E39" s="175"/>
      <c r="F39" s="175"/>
      <c r="G39" s="175"/>
      <c r="H39" s="175"/>
      <c r="I39" s="175"/>
      <c r="J39" s="175"/>
      <c r="K39" s="175"/>
      <c r="L39" s="175"/>
      <c r="M39" s="175"/>
      <c r="N39" s="175"/>
      <c r="O39" s="175"/>
      <c r="P39" s="175"/>
      <c r="Q39" s="175"/>
      <c r="R39" s="175"/>
      <c r="S39" s="175"/>
      <c r="T39" s="175"/>
      <c r="U39" s="176"/>
    </row>
    <row r="40" spans="1:21" ht="15.75" customHeight="1" x14ac:dyDescent="0.25">
      <c r="A40" s="174"/>
      <c r="B40" s="175"/>
      <c r="C40" s="175"/>
      <c r="D40" s="175"/>
      <c r="E40" s="175"/>
      <c r="F40" s="175"/>
      <c r="G40" s="175"/>
      <c r="H40" s="175"/>
      <c r="I40" s="175"/>
      <c r="J40" s="175"/>
      <c r="K40" s="175"/>
      <c r="L40" s="175"/>
      <c r="M40" s="175"/>
      <c r="N40" s="175"/>
      <c r="O40" s="175"/>
      <c r="P40" s="175"/>
      <c r="Q40" s="175"/>
      <c r="R40" s="175"/>
      <c r="S40" s="175"/>
      <c r="T40" s="175"/>
      <c r="U40" s="176"/>
    </row>
    <row r="41" spans="1:21" ht="15.75" customHeight="1" thickBot="1" x14ac:dyDescent="0.3">
      <c r="A41" s="174"/>
      <c r="B41" s="175"/>
      <c r="C41" s="175"/>
      <c r="D41" s="175"/>
      <c r="E41" s="175"/>
      <c r="F41" s="175"/>
      <c r="G41" s="175"/>
      <c r="H41" s="175"/>
      <c r="I41" s="175"/>
      <c r="J41" s="175"/>
      <c r="K41" s="175"/>
      <c r="L41" s="175"/>
      <c r="M41" s="175"/>
      <c r="N41" s="175"/>
      <c r="O41" s="175"/>
      <c r="P41" s="175"/>
      <c r="Q41" s="175"/>
      <c r="R41" s="175"/>
      <c r="S41" s="175"/>
      <c r="T41" s="175"/>
      <c r="U41" s="176"/>
    </row>
    <row r="42" spans="1:21" s="91" customFormat="1" ht="15.75" customHeight="1" x14ac:dyDescent="0.25">
      <c r="A42" s="252" t="s">
        <v>148</v>
      </c>
      <c r="B42" s="252"/>
      <c r="C42" s="252"/>
      <c r="D42" s="252"/>
      <c r="E42" s="252"/>
      <c r="F42" s="252"/>
      <c r="G42" s="252"/>
      <c r="H42" s="252"/>
      <c r="I42" s="252"/>
      <c r="J42" s="252"/>
      <c r="K42" s="252"/>
      <c r="L42" s="252"/>
      <c r="M42" s="252"/>
      <c r="N42" s="252"/>
      <c r="O42" s="252"/>
      <c r="P42" s="252"/>
      <c r="Q42" s="252"/>
      <c r="R42" s="252"/>
      <c r="S42" s="252"/>
      <c r="T42" s="252"/>
      <c r="U42" s="253"/>
    </row>
    <row r="43" spans="1:21" ht="24.75" customHeight="1" x14ac:dyDescent="0.25">
      <c r="A43" s="292" t="s">
        <v>119</v>
      </c>
      <c r="B43" s="293"/>
      <c r="C43" s="293"/>
      <c r="D43" s="293"/>
      <c r="E43" s="293"/>
      <c r="F43" s="293"/>
      <c r="G43" s="293"/>
      <c r="H43" s="293"/>
      <c r="I43" s="293"/>
      <c r="J43" s="294"/>
      <c r="K43" s="291" t="s">
        <v>135</v>
      </c>
      <c r="L43" s="291"/>
      <c r="M43" s="124" t="s">
        <v>136</v>
      </c>
      <c r="N43" s="292" t="s">
        <v>52</v>
      </c>
      <c r="O43" s="293"/>
      <c r="P43" s="293"/>
      <c r="Q43" s="293"/>
      <c r="R43" s="293"/>
      <c r="S43" s="293"/>
      <c r="T43" s="293"/>
      <c r="U43" s="294"/>
    </row>
    <row r="44" spans="1:21" x14ac:dyDescent="0.25">
      <c r="A44" s="273"/>
      <c r="B44" s="274"/>
      <c r="C44" s="274"/>
      <c r="D44" s="274"/>
      <c r="E44" s="274"/>
      <c r="F44" s="274"/>
      <c r="G44" s="274"/>
      <c r="H44" s="274"/>
      <c r="I44" s="274"/>
      <c r="J44" s="275"/>
      <c r="K44" s="295"/>
      <c r="L44" s="295"/>
      <c r="M44" s="82"/>
      <c r="N44" s="273"/>
      <c r="O44" s="274"/>
      <c r="P44" s="274"/>
      <c r="Q44" s="274"/>
      <c r="R44" s="274"/>
      <c r="S44" s="274"/>
      <c r="T44" s="274"/>
      <c r="U44" s="275"/>
    </row>
    <row r="45" spans="1:21" x14ac:dyDescent="0.25">
      <c r="A45" s="273"/>
      <c r="B45" s="274"/>
      <c r="C45" s="274"/>
      <c r="D45" s="274"/>
      <c r="E45" s="274"/>
      <c r="F45" s="274"/>
      <c r="G45" s="274"/>
      <c r="H45" s="274"/>
      <c r="I45" s="274"/>
      <c r="J45" s="275"/>
      <c r="K45" s="295"/>
      <c r="L45" s="295"/>
      <c r="M45" s="82"/>
      <c r="N45" s="273"/>
      <c r="O45" s="274"/>
      <c r="P45" s="274"/>
      <c r="Q45" s="274"/>
      <c r="R45" s="274"/>
      <c r="S45" s="274"/>
      <c r="T45" s="274"/>
      <c r="U45" s="275"/>
    </row>
    <row r="46" spans="1:21" x14ac:dyDescent="0.25">
      <c r="A46" s="273"/>
      <c r="B46" s="274"/>
      <c r="C46" s="274"/>
      <c r="D46" s="274"/>
      <c r="E46" s="274"/>
      <c r="F46" s="274"/>
      <c r="G46" s="274"/>
      <c r="H46" s="274"/>
      <c r="I46" s="274"/>
      <c r="J46" s="275"/>
      <c r="K46" s="295"/>
      <c r="L46" s="295"/>
      <c r="M46" s="82"/>
      <c r="N46" s="273"/>
      <c r="O46" s="274"/>
      <c r="P46" s="274"/>
      <c r="Q46" s="274"/>
      <c r="R46" s="274"/>
      <c r="S46" s="274"/>
      <c r="T46" s="274"/>
      <c r="U46" s="275"/>
    </row>
    <row r="47" spans="1:21" x14ac:dyDescent="0.25">
      <c r="A47" s="273"/>
      <c r="B47" s="274"/>
      <c r="C47" s="274"/>
      <c r="D47" s="274"/>
      <c r="E47" s="274"/>
      <c r="F47" s="274"/>
      <c r="G47" s="274"/>
      <c r="H47" s="274"/>
      <c r="I47" s="274"/>
      <c r="J47" s="275"/>
      <c r="K47" s="295"/>
      <c r="L47" s="295"/>
      <c r="M47" s="82"/>
      <c r="N47" s="273"/>
      <c r="O47" s="274"/>
      <c r="P47" s="274"/>
      <c r="Q47" s="274"/>
      <c r="R47" s="274"/>
      <c r="S47" s="274"/>
      <c r="T47" s="274"/>
      <c r="U47" s="275"/>
    </row>
    <row r="48" spans="1:21" x14ac:dyDescent="0.25">
      <c r="A48" s="273"/>
      <c r="B48" s="274"/>
      <c r="C48" s="274"/>
      <c r="D48" s="274"/>
      <c r="E48" s="274"/>
      <c r="F48" s="274"/>
      <c r="G48" s="274"/>
      <c r="H48" s="274"/>
      <c r="I48" s="274"/>
      <c r="J48" s="275"/>
      <c r="K48" s="295"/>
      <c r="L48" s="295"/>
      <c r="M48" s="82"/>
      <c r="N48" s="273"/>
      <c r="O48" s="274"/>
      <c r="P48" s="274"/>
      <c r="Q48" s="274"/>
      <c r="R48" s="274"/>
      <c r="S48" s="274"/>
      <c r="T48" s="274"/>
      <c r="U48" s="275"/>
    </row>
    <row r="49" spans="1:21" ht="15.75" customHeight="1" thickBot="1" x14ac:dyDescent="0.3">
      <c r="A49" s="276"/>
      <c r="B49" s="277"/>
      <c r="C49" s="277"/>
      <c r="D49" s="277"/>
      <c r="E49" s="277"/>
      <c r="F49" s="277"/>
      <c r="G49" s="277"/>
      <c r="H49" s="277"/>
      <c r="I49" s="277"/>
      <c r="J49" s="278"/>
      <c r="K49" s="272"/>
      <c r="L49" s="272"/>
      <c r="M49" s="86"/>
      <c r="N49" s="276"/>
      <c r="O49" s="277"/>
      <c r="P49" s="277"/>
      <c r="Q49" s="277"/>
      <c r="R49" s="277"/>
      <c r="S49" s="277"/>
      <c r="T49" s="277"/>
      <c r="U49" s="278"/>
    </row>
    <row r="50" spans="1:21" s="126" customFormat="1" ht="20.25" customHeight="1" x14ac:dyDescent="0.25">
      <c r="A50" s="170" t="s">
        <v>120</v>
      </c>
      <c r="B50" s="170"/>
      <c r="C50" s="170"/>
      <c r="D50" s="170"/>
      <c r="E50" s="170"/>
      <c r="F50" s="170"/>
      <c r="G50" s="170"/>
      <c r="H50" s="170"/>
      <c r="I50" s="170" t="s">
        <v>120</v>
      </c>
      <c r="J50" s="170"/>
      <c r="K50" s="170"/>
      <c r="L50" s="170"/>
      <c r="M50" s="170"/>
      <c r="N50" s="170"/>
      <c r="O50" s="170" t="s">
        <v>120</v>
      </c>
      <c r="P50" s="170"/>
      <c r="Q50" s="170"/>
      <c r="R50" s="170"/>
      <c r="S50" s="170"/>
      <c r="T50" s="170"/>
      <c r="U50" s="170"/>
    </row>
    <row r="51" spans="1:21" ht="15.75" customHeight="1" x14ac:dyDescent="0.25">
      <c r="A51" s="167" t="s">
        <v>121</v>
      </c>
      <c r="B51" s="167"/>
      <c r="C51" s="167"/>
      <c r="D51" s="167"/>
      <c r="E51" s="167"/>
      <c r="F51" s="167"/>
      <c r="G51" s="167"/>
      <c r="H51" s="167"/>
      <c r="I51" s="167" t="s">
        <v>121</v>
      </c>
      <c r="J51" s="167"/>
      <c r="K51" s="167"/>
      <c r="L51" s="167"/>
      <c r="M51" s="167"/>
      <c r="N51" s="167"/>
      <c r="O51" s="157" t="s">
        <v>121</v>
      </c>
      <c r="P51" s="158"/>
      <c r="Q51" s="158"/>
      <c r="R51" s="158"/>
      <c r="S51" s="158"/>
      <c r="T51" s="158"/>
      <c r="U51" s="159"/>
    </row>
    <row r="52" spans="1:21" ht="176.25" customHeight="1" thickBot="1" x14ac:dyDescent="0.3">
      <c r="A52" s="160"/>
      <c r="B52" s="160"/>
      <c r="C52" s="160"/>
      <c r="D52" s="160"/>
      <c r="E52" s="160"/>
      <c r="F52" s="160"/>
      <c r="G52" s="160"/>
      <c r="H52" s="160"/>
      <c r="I52" s="160"/>
      <c r="J52" s="160"/>
      <c r="K52" s="160"/>
      <c r="L52" s="160"/>
      <c r="M52" s="160"/>
      <c r="N52" s="160"/>
      <c r="O52" s="160"/>
      <c r="P52" s="160"/>
      <c r="Q52" s="160"/>
      <c r="R52" s="160"/>
      <c r="S52" s="160"/>
      <c r="T52" s="160"/>
      <c r="U52" s="160"/>
    </row>
    <row r="53" spans="1:21" s="119" customFormat="1" x14ac:dyDescent="0.25">
      <c r="A53" s="166" t="s">
        <v>120</v>
      </c>
      <c r="B53" s="166"/>
      <c r="C53" s="166"/>
      <c r="D53" s="166"/>
      <c r="E53" s="166"/>
      <c r="F53" s="166"/>
      <c r="G53" s="166"/>
      <c r="H53" s="166"/>
      <c r="I53" s="166" t="s">
        <v>120</v>
      </c>
      <c r="J53" s="166"/>
      <c r="K53" s="166"/>
      <c r="L53" s="166"/>
      <c r="M53" s="166"/>
      <c r="N53" s="166"/>
      <c r="O53" s="166" t="s">
        <v>120</v>
      </c>
      <c r="P53" s="166"/>
      <c r="Q53" s="166"/>
      <c r="R53" s="166"/>
      <c r="S53" s="166"/>
      <c r="T53" s="166"/>
      <c r="U53" s="166"/>
    </row>
    <row r="54" spans="1:21" x14ac:dyDescent="0.25">
      <c r="A54" s="167" t="s">
        <v>121</v>
      </c>
      <c r="B54" s="167"/>
      <c r="C54" s="167"/>
      <c r="D54" s="167"/>
      <c r="E54" s="167"/>
      <c r="F54" s="167"/>
      <c r="G54" s="167"/>
      <c r="H54" s="167"/>
      <c r="I54" s="167" t="s">
        <v>121</v>
      </c>
      <c r="J54" s="167"/>
      <c r="K54" s="167"/>
      <c r="L54" s="167"/>
      <c r="M54" s="167"/>
      <c r="N54" s="167"/>
      <c r="O54" s="157" t="s">
        <v>121</v>
      </c>
      <c r="P54" s="158"/>
      <c r="Q54" s="158"/>
      <c r="R54" s="158"/>
      <c r="S54" s="158"/>
      <c r="T54" s="158"/>
      <c r="U54" s="159"/>
    </row>
    <row r="55" spans="1:21" ht="171" customHeight="1" thickBot="1" x14ac:dyDescent="0.3">
      <c r="A55" s="160"/>
      <c r="B55" s="160"/>
      <c r="C55" s="160"/>
      <c r="D55" s="160"/>
      <c r="E55" s="160"/>
      <c r="F55" s="160"/>
      <c r="G55" s="160"/>
      <c r="H55" s="160"/>
      <c r="I55" s="160"/>
      <c r="J55" s="160"/>
      <c r="K55" s="160"/>
      <c r="L55" s="160"/>
      <c r="M55" s="160"/>
      <c r="N55" s="160"/>
      <c r="O55" s="160"/>
      <c r="P55" s="160"/>
      <c r="Q55" s="160"/>
      <c r="R55" s="160"/>
      <c r="S55" s="160"/>
      <c r="T55" s="160"/>
      <c r="U55" s="160"/>
    </row>
    <row r="56" spans="1:21" ht="6.75" customHeight="1" x14ac:dyDescent="0.25">
      <c r="A56" s="266"/>
      <c r="B56" s="266"/>
      <c r="C56" s="266"/>
      <c r="D56" s="266"/>
      <c r="E56" s="266"/>
      <c r="F56" s="266"/>
      <c r="G56" s="266"/>
      <c r="H56" s="266"/>
      <c r="I56" s="266"/>
      <c r="J56" s="266"/>
      <c r="K56" s="266"/>
      <c r="L56" s="266"/>
      <c r="M56" s="266"/>
      <c r="N56" s="266"/>
      <c r="O56" s="266"/>
      <c r="P56" s="266"/>
      <c r="Q56" s="266"/>
      <c r="R56" s="266"/>
      <c r="S56" s="266"/>
      <c r="T56" s="266"/>
      <c r="U56" s="266"/>
    </row>
    <row r="57" spans="1:21" ht="75" customHeight="1" x14ac:dyDescent="0.25">
      <c r="A57" s="265" t="s">
        <v>174</v>
      </c>
      <c r="B57" s="265"/>
      <c r="C57" s="265"/>
      <c r="D57" s="265"/>
      <c r="E57" s="265"/>
      <c r="F57" s="132"/>
      <c r="G57" s="132"/>
      <c r="H57" s="132"/>
      <c r="I57" s="98"/>
      <c r="J57" s="43"/>
      <c r="K57" s="38"/>
      <c r="L57" s="26"/>
      <c r="M57" s="26"/>
      <c r="N57" s="26"/>
      <c r="O57" s="26"/>
      <c r="P57" s="26"/>
      <c r="Q57" s="26"/>
      <c r="R57" s="98"/>
      <c r="S57" s="98"/>
      <c r="T57" s="98"/>
      <c r="U57" s="99"/>
    </row>
    <row r="58" spans="1:21" ht="46.5" customHeight="1" thickBot="1" x14ac:dyDescent="0.3">
      <c r="A58" s="94"/>
      <c r="B58" s="127" t="s">
        <v>3</v>
      </c>
      <c r="C58" s="267"/>
      <c r="D58" s="267"/>
      <c r="E58" s="267"/>
      <c r="F58" s="267"/>
      <c r="G58" s="267"/>
      <c r="H58" s="43"/>
      <c r="I58" s="111" t="s">
        <v>3</v>
      </c>
      <c r="J58" s="269"/>
      <c r="K58" s="269"/>
      <c r="L58" s="269"/>
      <c r="M58" s="269"/>
      <c r="N58" s="111"/>
      <c r="O58" s="111" t="s">
        <v>3</v>
      </c>
      <c r="P58" s="269"/>
      <c r="Q58" s="269"/>
      <c r="R58" s="269"/>
      <c r="S58" s="269"/>
      <c r="T58" s="269"/>
      <c r="U58" s="111"/>
    </row>
    <row r="59" spans="1:21" ht="28.35" customHeight="1" x14ac:dyDescent="0.25">
      <c r="A59" s="127"/>
      <c r="B59" s="129" t="s">
        <v>149</v>
      </c>
      <c r="C59" s="270"/>
      <c r="D59" s="270"/>
      <c r="E59" s="270"/>
      <c r="F59" s="270"/>
      <c r="G59" s="270"/>
      <c r="H59" s="111"/>
      <c r="I59" s="129" t="s">
        <v>149</v>
      </c>
      <c r="J59" s="271"/>
      <c r="K59" s="271"/>
      <c r="L59" s="271"/>
      <c r="M59" s="271"/>
      <c r="N59" s="111"/>
      <c r="O59" s="129" t="s">
        <v>149</v>
      </c>
      <c r="P59" s="270"/>
      <c r="Q59" s="270"/>
      <c r="R59" s="270"/>
      <c r="S59" s="270"/>
      <c r="T59" s="270"/>
      <c r="U59" s="111"/>
    </row>
    <row r="60" spans="1:21" ht="28.35" customHeight="1" x14ac:dyDescent="0.25">
      <c r="A60" s="128"/>
      <c r="B60" s="94"/>
      <c r="C60" s="268" t="s">
        <v>123</v>
      </c>
      <c r="D60" s="268"/>
      <c r="E60" s="268"/>
      <c r="F60" s="268"/>
      <c r="G60" s="268"/>
      <c r="H60" s="80"/>
      <c r="I60" s="80"/>
      <c r="J60" s="264" t="s">
        <v>160</v>
      </c>
      <c r="K60" s="264"/>
      <c r="L60" s="264"/>
      <c r="M60" s="264"/>
      <c r="N60" s="80"/>
      <c r="P60" s="264" t="s">
        <v>124</v>
      </c>
      <c r="Q60" s="264"/>
      <c r="R60" s="264"/>
      <c r="S60" s="264"/>
      <c r="T60" s="264"/>
      <c r="U60" s="81"/>
    </row>
    <row r="61" spans="1:21" ht="36.75" customHeight="1" thickBot="1" x14ac:dyDescent="0.3">
      <c r="A61" s="94"/>
      <c r="B61" s="111" t="s">
        <v>3</v>
      </c>
      <c r="C61" s="267"/>
      <c r="D61" s="267"/>
      <c r="E61" s="267"/>
      <c r="F61" s="267"/>
      <c r="G61" s="267"/>
      <c r="H61" s="43"/>
      <c r="I61" s="111" t="s">
        <v>3</v>
      </c>
      <c r="J61" s="269"/>
      <c r="K61" s="269"/>
      <c r="L61" s="269"/>
      <c r="M61" s="269"/>
      <c r="N61" s="111"/>
      <c r="O61" s="43"/>
      <c r="P61" s="113"/>
      <c r="Q61" s="113"/>
      <c r="R61" s="113"/>
      <c r="S61" s="113"/>
      <c r="T61" s="113"/>
      <c r="U61" s="99"/>
    </row>
    <row r="62" spans="1:21" ht="33.75" customHeight="1" x14ac:dyDescent="0.25">
      <c r="A62" s="94"/>
      <c r="B62" s="129" t="s">
        <v>149</v>
      </c>
      <c r="C62" s="290"/>
      <c r="D62" s="290"/>
      <c r="E62" s="290"/>
      <c r="F62" s="290"/>
      <c r="G62" s="290"/>
      <c r="H62" s="43"/>
      <c r="I62" s="129" t="s">
        <v>149</v>
      </c>
      <c r="J62" s="270"/>
      <c r="K62" s="270"/>
      <c r="L62" s="270"/>
      <c r="M62" s="270"/>
      <c r="N62" s="111"/>
      <c r="O62" s="111"/>
      <c r="P62" s="113"/>
      <c r="Q62" s="113"/>
      <c r="R62" s="113"/>
      <c r="S62" s="113"/>
      <c r="T62" s="113"/>
      <c r="U62" s="99"/>
    </row>
    <row r="63" spans="1:21" ht="25.35" customHeight="1" x14ac:dyDescent="0.25">
      <c r="A63" s="94"/>
      <c r="B63" s="112"/>
      <c r="C63" s="264" t="s">
        <v>137</v>
      </c>
      <c r="D63" s="264"/>
      <c r="E63" s="264"/>
      <c r="F63" s="264"/>
      <c r="G63" s="264"/>
      <c r="H63" s="80"/>
      <c r="I63" s="112"/>
      <c r="J63" s="264" t="s">
        <v>161</v>
      </c>
      <c r="K63" s="264"/>
      <c r="L63" s="264"/>
      <c r="M63" s="264"/>
      <c r="N63" s="80"/>
      <c r="O63" s="80"/>
      <c r="P63" s="113"/>
      <c r="Q63" s="113"/>
      <c r="R63" s="113"/>
      <c r="S63" s="113"/>
      <c r="T63" s="113"/>
      <c r="U63" s="99"/>
    </row>
    <row r="64" spans="1:21" s="130" customFormat="1" ht="33.75" customHeight="1" x14ac:dyDescent="0.25">
      <c r="A64" s="154" t="s">
        <v>170</v>
      </c>
      <c r="B64" s="154"/>
      <c r="C64" s="154"/>
      <c r="D64" s="154"/>
      <c r="E64" s="155" t="s">
        <v>171</v>
      </c>
      <c r="F64" s="155"/>
      <c r="G64" s="134"/>
      <c r="H64" s="156" t="s">
        <v>175</v>
      </c>
      <c r="I64" s="156"/>
      <c r="J64" s="156"/>
      <c r="K64" s="156"/>
      <c r="L64" s="156"/>
      <c r="M64" s="156"/>
      <c r="N64" s="156"/>
      <c r="O64" s="156"/>
      <c r="P64" s="156"/>
      <c r="Q64" s="156"/>
      <c r="R64" s="136"/>
      <c r="S64" s="134" t="s">
        <v>172</v>
      </c>
      <c r="T64" s="134" t="s">
        <v>173</v>
      </c>
      <c r="U64" s="135"/>
    </row>
    <row r="65" spans="1:21" ht="15.6" customHeight="1" x14ac:dyDescent="0.25">
      <c r="A65" s="26" t="s">
        <v>150</v>
      </c>
      <c r="B65" s="26"/>
      <c r="C65" s="26"/>
      <c r="D65" s="26"/>
      <c r="E65" s="26"/>
      <c r="F65" s="98"/>
      <c r="G65" s="98"/>
      <c r="H65" s="98"/>
      <c r="I65" s="98"/>
      <c r="J65" s="98"/>
      <c r="K65" s="98"/>
      <c r="L65" s="98"/>
      <c r="M65" s="98"/>
      <c r="N65" s="98"/>
      <c r="O65" s="98"/>
      <c r="P65" s="98"/>
      <c r="Q65" s="98"/>
      <c r="R65" s="98"/>
      <c r="S65" s="98"/>
      <c r="T65" s="98"/>
      <c r="U65" s="99"/>
    </row>
    <row r="66" spans="1:21" x14ac:dyDescent="0.25">
      <c r="A66" s="60"/>
      <c r="B66" s="60"/>
    </row>
  </sheetData>
  <sheetProtection insertRows="0" selectLockedCells="1"/>
  <mergeCells count="197">
    <mergeCell ref="A1:B3"/>
    <mergeCell ref="T1:U1"/>
    <mergeCell ref="T2:U2"/>
    <mergeCell ref="T3:U3"/>
    <mergeCell ref="C1:S3"/>
    <mergeCell ref="C61:G61"/>
    <mergeCell ref="J63:M63"/>
    <mergeCell ref="J61:M61"/>
    <mergeCell ref="J62:M62"/>
    <mergeCell ref="C62:G62"/>
    <mergeCell ref="N46:U46"/>
    <mergeCell ref="N47:U47"/>
    <mergeCell ref="N48:U48"/>
    <mergeCell ref="N49:U49"/>
    <mergeCell ref="K43:L43"/>
    <mergeCell ref="N43:U43"/>
    <mergeCell ref="A43:J43"/>
    <mergeCell ref="K44:L44"/>
    <mergeCell ref="K45:L45"/>
    <mergeCell ref="K46:L46"/>
    <mergeCell ref="K47:L47"/>
    <mergeCell ref="K48:L48"/>
    <mergeCell ref="Q25:U25"/>
    <mergeCell ref="B28:D28"/>
    <mergeCell ref="N25:P25"/>
    <mergeCell ref="A25:M25"/>
    <mergeCell ref="K21:M21"/>
    <mergeCell ref="N21:P21"/>
    <mergeCell ref="C63:G63"/>
    <mergeCell ref="A57:E57"/>
    <mergeCell ref="A56:U56"/>
    <mergeCell ref="C58:G58"/>
    <mergeCell ref="C60:G60"/>
    <mergeCell ref="J58:M58"/>
    <mergeCell ref="J60:M60"/>
    <mergeCell ref="C59:G59"/>
    <mergeCell ref="J59:M59"/>
    <mergeCell ref="P58:T58"/>
    <mergeCell ref="P59:T59"/>
    <mergeCell ref="P60:T60"/>
    <mergeCell ref="K49:L49"/>
    <mergeCell ref="A44:J44"/>
    <mergeCell ref="A45:J45"/>
    <mergeCell ref="A46:J46"/>
    <mergeCell ref="A47:J47"/>
    <mergeCell ref="A48:J48"/>
    <mergeCell ref="A49:J49"/>
    <mergeCell ref="N44:U44"/>
    <mergeCell ref="I23:J23"/>
    <mergeCell ref="K23:M23"/>
    <mergeCell ref="N23:P23"/>
    <mergeCell ref="Q23:R23"/>
    <mergeCell ref="S22:U22"/>
    <mergeCell ref="I22:J22"/>
    <mergeCell ref="K22:M22"/>
    <mergeCell ref="N22:P22"/>
    <mergeCell ref="Q22:R22"/>
    <mergeCell ref="A24:E24"/>
    <mergeCell ref="F24:H24"/>
    <mergeCell ref="F23:H23"/>
    <mergeCell ref="B17:E17"/>
    <mergeCell ref="B18:E18"/>
    <mergeCell ref="B19:E19"/>
    <mergeCell ref="B20:E20"/>
    <mergeCell ref="B21:E21"/>
    <mergeCell ref="B22:E22"/>
    <mergeCell ref="B23:E23"/>
    <mergeCell ref="S19:U19"/>
    <mergeCell ref="S20:U20"/>
    <mergeCell ref="Q19:R19"/>
    <mergeCell ref="I20:J20"/>
    <mergeCell ref="K20:M20"/>
    <mergeCell ref="N20:P20"/>
    <mergeCell ref="Q20:R20"/>
    <mergeCell ref="I19:J19"/>
    <mergeCell ref="K19:M19"/>
    <mergeCell ref="N19:P19"/>
    <mergeCell ref="F19:H19"/>
    <mergeCell ref="F20:H20"/>
    <mergeCell ref="F21:H21"/>
    <mergeCell ref="S21:U21"/>
    <mergeCell ref="I21:J21"/>
    <mergeCell ref="A10:C10"/>
    <mergeCell ref="A11:C11"/>
    <mergeCell ref="A12:C12"/>
    <mergeCell ref="A13:C13"/>
    <mergeCell ref="P11:R11"/>
    <mergeCell ref="S13:U13"/>
    <mergeCell ref="I13:K13"/>
    <mergeCell ref="L13:O13"/>
    <mergeCell ref="K17:M17"/>
    <mergeCell ref="N17:P17"/>
    <mergeCell ref="Q17:R17"/>
    <mergeCell ref="I18:J18"/>
    <mergeCell ref="K18:M18"/>
    <mergeCell ref="N18:P18"/>
    <mergeCell ref="Q18:R18"/>
    <mergeCell ref="D12:H12"/>
    <mergeCell ref="P13:R13"/>
    <mergeCell ref="Q21:R21"/>
    <mergeCell ref="D10:U10"/>
    <mergeCell ref="A4:U4"/>
    <mergeCell ref="B5:I5"/>
    <mergeCell ref="L5:O5"/>
    <mergeCell ref="P5:U5"/>
    <mergeCell ref="A6:B6"/>
    <mergeCell ref="C6:F6"/>
    <mergeCell ref="G6:I6"/>
    <mergeCell ref="G8:I8"/>
    <mergeCell ref="G9:I9"/>
    <mergeCell ref="A7:C7"/>
    <mergeCell ref="D7:F7"/>
    <mergeCell ref="G7:I7"/>
    <mergeCell ref="K7:L7"/>
    <mergeCell ref="M7:N7"/>
    <mergeCell ref="O7:P7"/>
    <mergeCell ref="S7:T7"/>
    <mergeCell ref="Q7:R7"/>
    <mergeCell ref="O6:P6"/>
    <mergeCell ref="O8:P8"/>
    <mergeCell ref="O9:P9"/>
    <mergeCell ref="Q6:R6"/>
    <mergeCell ref="Q8:R8"/>
    <mergeCell ref="S12:U12"/>
    <mergeCell ref="A14:C14"/>
    <mergeCell ref="S17:U17"/>
    <mergeCell ref="S18:U18"/>
    <mergeCell ref="P12:R12"/>
    <mergeCell ref="A8:C8"/>
    <mergeCell ref="D8:F8"/>
    <mergeCell ref="S8:T8"/>
    <mergeCell ref="I12:K12"/>
    <mergeCell ref="L12:O12"/>
    <mergeCell ref="S6:T6"/>
    <mergeCell ref="A9:C9"/>
    <mergeCell ref="D9:F9"/>
    <mergeCell ref="Q9:R9"/>
    <mergeCell ref="S9:T9"/>
    <mergeCell ref="F17:H17"/>
    <mergeCell ref="F18:H18"/>
    <mergeCell ref="S11:U11"/>
    <mergeCell ref="A16:U16"/>
    <mergeCell ref="O52:U52"/>
    <mergeCell ref="A35:U35"/>
    <mergeCell ref="A36:U41"/>
    <mergeCell ref="A50:H50"/>
    <mergeCell ref="A51:H51"/>
    <mergeCell ref="A52:H52"/>
    <mergeCell ref="A26:U26"/>
    <mergeCell ref="E29:F29"/>
    <mergeCell ref="I54:N54"/>
    <mergeCell ref="F28:G28"/>
    <mergeCell ref="I28:J28"/>
    <mergeCell ref="N28:R28"/>
    <mergeCell ref="A27:U27"/>
    <mergeCell ref="I29:J29"/>
    <mergeCell ref="K29:L29"/>
    <mergeCell ref="M29:N29"/>
    <mergeCell ref="O29:P29"/>
    <mergeCell ref="Q29:R29"/>
    <mergeCell ref="S29:T29"/>
    <mergeCell ref="A42:U42"/>
    <mergeCell ref="N45:U45"/>
    <mergeCell ref="A64:D64"/>
    <mergeCell ref="E64:F64"/>
    <mergeCell ref="H64:Q64"/>
    <mergeCell ref="O54:U54"/>
    <mergeCell ref="A55:H55"/>
    <mergeCell ref="I55:N55"/>
    <mergeCell ref="F22:H22"/>
    <mergeCell ref="S23:U23"/>
    <mergeCell ref="S14:U14"/>
    <mergeCell ref="A53:H53"/>
    <mergeCell ref="I53:N53"/>
    <mergeCell ref="O53:U53"/>
    <mergeCell ref="A54:H54"/>
    <mergeCell ref="O55:U55"/>
    <mergeCell ref="I24:J24"/>
    <mergeCell ref="K24:M24"/>
    <mergeCell ref="N24:P24"/>
    <mergeCell ref="Q24:R24"/>
    <mergeCell ref="S24:U24"/>
    <mergeCell ref="I50:N50"/>
    <mergeCell ref="I51:N51"/>
    <mergeCell ref="I52:N52"/>
    <mergeCell ref="O51:U51"/>
    <mergeCell ref="O50:U50"/>
    <mergeCell ref="L11:O11"/>
    <mergeCell ref="I11:K11"/>
    <mergeCell ref="L14:O14"/>
    <mergeCell ref="I14:K14"/>
    <mergeCell ref="D14:H14"/>
    <mergeCell ref="D11:H11"/>
    <mergeCell ref="I17:J17"/>
    <mergeCell ref="D13:H13"/>
    <mergeCell ref="P14:R14"/>
    <mergeCell ref="A15:U15"/>
  </mergeCells>
  <conditionalFormatting sqref="D8:D9">
    <cfRule type="containsBlanks" dxfId="38" priority="31">
      <formula>LEN(TRIM(D8))=0</formula>
    </cfRule>
  </conditionalFormatting>
  <conditionalFormatting sqref="J8:J9">
    <cfRule type="containsBlanks" dxfId="37" priority="30">
      <formula>LEN(TRIM(J8))=0</formula>
    </cfRule>
  </conditionalFormatting>
  <conditionalFormatting sqref="D14">
    <cfRule type="containsBlanks" dxfId="36" priority="28">
      <formula>LEN(TRIM(D14))=0</formula>
    </cfRule>
  </conditionalFormatting>
  <conditionalFormatting sqref="L9">
    <cfRule type="containsBlanks" dxfId="35" priority="24">
      <formula>LEN(TRIM(L9))=0</formula>
    </cfRule>
  </conditionalFormatting>
  <conditionalFormatting sqref="Q9">
    <cfRule type="containsBlanks" dxfId="34" priority="23">
      <formula>LEN(TRIM(Q9))=0</formula>
    </cfRule>
  </conditionalFormatting>
  <conditionalFormatting sqref="Q6:Q8">
    <cfRule type="containsBlanks" dxfId="33" priority="14">
      <formula>LEN(TRIM(Q6))=0</formula>
    </cfRule>
  </conditionalFormatting>
  <conditionalFormatting sqref="J6:J7">
    <cfRule type="containsBlanks" dxfId="32" priority="20">
      <formula>LEN(TRIM(J6))=0</formula>
    </cfRule>
  </conditionalFormatting>
  <conditionalFormatting sqref="L6">
    <cfRule type="containsBlanks" dxfId="31" priority="19">
      <formula>LEN(TRIM(L6))=0</formula>
    </cfRule>
  </conditionalFormatting>
  <conditionalFormatting sqref="N6">
    <cfRule type="containsBlanks" dxfId="30" priority="18">
      <formula>LEN(TRIM(N6))=0</formula>
    </cfRule>
  </conditionalFormatting>
  <conditionalFormatting sqref="N9">
    <cfRule type="containsBlanks" dxfId="29" priority="17">
      <formula>LEN(TRIM(N9))=0</formula>
    </cfRule>
  </conditionalFormatting>
  <conditionalFormatting sqref="U6:U7">
    <cfRule type="containsBlanks" dxfId="28" priority="16">
      <formula>LEN(TRIM(U6))=0</formula>
    </cfRule>
  </conditionalFormatting>
  <conditionalFormatting sqref="U8:U9">
    <cfRule type="containsBlanks" dxfId="27" priority="15">
      <formula>LEN(TRIM(U8))=0</formula>
    </cfRule>
  </conditionalFormatting>
  <conditionalFormatting sqref="L8">
    <cfRule type="containsBlanks" dxfId="26" priority="13">
      <formula>LEN(TRIM(L8))=0</formula>
    </cfRule>
  </conditionalFormatting>
  <conditionalFormatting sqref="N8">
    <cfRule type="containsBlanks" dxfId="25" priority="12">
      <formula>LEN(TRIM(N8))=0</formula>
    </cfRule>
  </conditionalFormatting>
  <conditionalFormatting sqref="D11">
    <cfRule type="containsBlanks" dxfId="24" priority="11">
      <formula>LEN(TRIM(D11))=0</formula>
    </cfRule>
  </conditionalFormatting>
  <conditionalFormatting sqref="S11">
    <cfRule type="containsBlanks" dxfId="23" priority="9">
      <formula>LEN(TRIM(S11))=0</formula>
    </cfRule>
  </conditionalFormatting>
  <conditionalFormatting sqref="S13">
    <cfRule type="containsBlanks" dxfId="22" priority="8">
      <formula>LEN(TRIM(S13))=0</formula>
    </cfRule>
  </conditionalFormatting>
  <conditionalFormatting sqref="B5">
    <cfRule type="containsBlanks" dxfId="21" priority="6">
      <formula>LEN(TRIM(B5))=0</formula>
    </cfRule>
  </conditionalFormatting>
  <conditionalFormatting sqref="D12">
    <cfRule type="containsBlanks" dxfId="20" priority="5">
      <formula>LEN(TRIM(D12))=0</formula>
    </cfRule>
  </conditionalFormatting>
  <conditionalFormatting sqref="D13">
    <cfRule type="containsBlanks" dxfId="19" priority="4">
      <formula>LEN(TRIM(D13))=0</formula>
    </cfRule>
  </conditionalFormatting>
  <conditionalFormatting sqref="S12">
    <cfRule type="containsBlanks" dxfId="18" priority="3">
      <formula>LEN(TRIM(S12))=0</formula>
    </cfRule>
  </conditionalFormatting>
  <conditionalFormatting sqref="S14">
    <cfRule type="containsBlanks" dxfId="17" priority="2">
      <formula>LEN(TRIM(S14))=0</formula>
    </cfRule>
  </conditionalFormatting>
  <conditionalFormatting sqref="M7">
    <cfRule type="containsBlanks" dxfId="16" priority="1">
      <formula>LEN(TRIM(M7))=0</formula>
    </cfRule>
  </conditionalFormatting>
  <dataValidations count="1">
    <dataValidation type="list" allowBlank="1" showInputMessage="1" showErrorMessage="1" sqref="S14:U14" xr:uid="{3259E323-0702-49BC-A44D-6C626853478F}">
      <formula1>$W$13:$W$14</formula1>
    </dataValidation>
  </dataValidations>
  <printOptions horizontalCentered="1" verticalCentered="1"/>
  <pageMargins left="0.70866141732283472" right="0.70866141732283472" top="0.74803149606299213" bottom="0.74803149606299213" header="0.31496062992125984" footer="0.31496062992125984"/>
  <pageSetup scale="42" fitToHeight="0" orientation="landscape" r:id="rId1"/>
  <rowBreaks count="1" manualBreakCount="1">
    <brk id="41"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2"/>
  <sheetViews>
    <sheetView view="pageBreakPreview" topLeftCell="A54" zoomScale="71" zoomScaleNormal="100" zoomScaleSheetLayoutView="71" workbookViewId="0">
      <selection activeCell="V37" sqref="V37:X37"/>
    </sheetView>
  </sheetViews>
  <sheetFormatPr baseColWidth="10" defaultColWidth="11.42578125" defaultRowHeight="15.75" x14ac:dyDescent="0.25"/>
  <cols>
    <col min="1" max="1" width="4.5703125" style="2" customWidth="1"/>
    <col min="2" max="2" width="5.85546875" style="2" customWidth="1"/>
    <col min="3" max="3" width="8" style="2" customWidth="1"/>
    <col min="4" max="4" width="8.42578125" style="2" customWidth="1"/>
    <col min="5" max="6" width="5.85546875" style="2" customWidth="1"/>
    <col min="7" max="7" width="7.42578125" style="2" customWidth="1"/>
    <col min="8" max="8" width="7.5703125" style="1" customWidth="1"/>
    <col min="9" max="9" width="7.85546875" style="1" customWidth="1"/>
    <col min="10" max="10" width="4.5703125" style="1" customWidth="1"/>
    <col min="11" max="11" width="6.140625" style="1" customWidth="1"/>
    <col min="12" max="13" width="5.5703125" style="1" customWidth="1"/>
    <col min="14" max="14" width="7.85546875" style="1" customWidth="1"/>
    <col min="15" max="15" width="10.140625" style="1" bestFit="1" customWidth="1"/>
    <col min="16" max="16" width="4.5703125" style="1" customWidth="1"/>
    <col min="17" max="17" width="10.85546875" style="1" customWidth="1"/>
    <col min="18" max="18" width="6.140625" style="1" customWidth="1"/>
    <col min="19" max="19" width="5.42578125" style="1" customWidth="1"/>
    <col min="20" max="20" width="9.5703125" style="1" customWidth="1"/>
    <col min="21" max="21" width="6.140625" style="1" customWidth="1"/>
    <col min="22" max="22" width="7.5703125" style="1" customWidth="1"/>
    <col min="23" max="23" width="6.5703125" style="1" customWidth="1"/>
    <col min="24" max="25" width="4.5703125" style="1" customWidth="1"/>
    <col min="26" max="16384" width="11.42578125" style="1"/>
  </cols>
  <sheetData>
    <row r="1" spans="1:25" ht="21" customHeight="1" x14ac:dyDescent="0.25">
      <c r="A1" s="532"/>
      <c r="B1" s="533"/>
      <c r="C1" s="533"/>
      <c r="D1" s="533"/>
      <c r="E1" s="534"/>
      <c r="F1" s="540" t="s">
        <v>46</v>
      </c>
      <c r="G1" s="541"/>
      <c r="H1" s="541"/>
      <c r="I1" s="541"/>
      <c r="J1" s="541"/>
      <c r="K1" s="541"/>
      <c r="L1" s="541"/>
      <c r="M1" s="541"/>
      <c r="N1" s="541"/>
      <c r="O1" s="541"/>
      <c r="P1" s="541"/>
      <c r="Q1" s="541"/>
      <c r="R1" s="541"/>
      <c r="S1" s="541"/>
      <c r="T1" s="541"/>
      <c r="U1" s="541"/>
      <c r="V1" s="542" t="s">
        <v>80</v>
      </c>
      <c r="W1" s="542"/>
      <c r="X1" s="542"/>
      <c r="Y1" s="542"/>
    </row>
    <row r="2" spans="1:25" ht="21" customHeight="1" x14ac:dyDescent="0.25">
      <c r="A2" s="535"/>
      <c r="B2" s="522"/>
      <c r="C2" s="522"/>
      <c r="D2" s="522"/>
      <c r="E2" s="536"/>
      <c r="F2" s="540" t="s">
        <v>47</v>
      </c>
      <c r="G2" s="541"/>
      <c r="H2" s="541"/>
      <c r="I2" s="541"/>
      <c r="J2" s="541"/>
      <c r="K2" s="541"/>
      <c r="L2" s="541"/>
      <c r="M2" s="541"/>
      <c r="N2" s="541"/>
      <c r="O2" s="541"/>
      <c r="P2" s="541"/>
      <c r="Q2" s="541"/>
      <c r="R2" s="541"/>
      <c r="S2" s="541"/>
      <c r="T2" s="541"/>
      <c r="U2" s="541"/>
      <c r="V2" s="542"/>
      <c r="W2" s="542"/>
      <c r="X2" s="542"/>
      <c r="Y2" s="542"/>
    </row>
    <row r="3" spans="1:25" ht="21" customHeight="1" x14ac:dyDescent="0.25">
      <c r="A3" s="535"/>
      <c r="B3" s="522"/>
      <c r="C3" s="522"/>
      <c r="D3" s="522"/>
      <c r="E3" s="536"/>
      <c r="F3" s="540" t="s">
        <v>0</v>
      </c>
      <c r="G3" s="541"/>
      <c r="H3" s="541"/>
      <c r="I3" s="541"/>
      <c r="J3" s="541"/>
      <c r="K3" s="541"/>
      <c r="L3" s="541"/>
      <c r="M3" s="541"/>
      <c r="N3" s="541"/>
      <c r="O3" s="541"/>
      <c r="P3" s="541"/>
      <c r="Q3" s="541"/>
      <c r="R3" s="541"/>
      <c r="S3" s="541"/>
      <c r="T3" s="541"/>
      <c r="U3" s="541"/>
      <c r="V3" s="543" t="s">
        <v>81</v>
      </c>
      <c r="W3" s="543"/>
      <c r="X3" s="543"/>
      <c r="Y3" s="543"/>
    </row>
    <row r="4" spans="1:25" ht="32.25" customHeight="1" thickBot="1" x14ac:dyDescent="0.3">
      <c r="A4" s="537"/>
      <c r="B4" s="538"/>
      <c r="C4" s="538"/>
      <c r="D4" s="538"/>
      <c r="E4" s="539"/>
      <c r="F4" s="544" t="s">
        <v>29</v>
      </c>
      <c r="G4" s="545"/>
      <c r="H4" s="545"/>
      <c r="I4" s="545"/>
      <c r="J4" s="545"/>
      <c r="K4" s="545"/>
      <c r="L4" s="545"/>
      <c r="M4" s="545"/>
      <c r="N4" s="545"/>
      <c r="O4" s="545"/>
      <c r="P4" s="545"/>
      <c r="Q4" s="545"/>
      <c r="R4" s="545"/>
      <c r="S4" s="545"/>
      <c r="T4" s="545"/>
      <c r="U4" s="545"/>
      <c r="V4" s="546" t="s">
        <v>82</v>
      </c>
      <c r="W4" s="547"/>
      <c r="X4" s="547"/>
      <c r="Y4" s="548"/>
    </row>
    <row r="5" spans="1:25" ht="20.100000000000001" customHeight="1" x14ac:dyDescent="0.25">
      <c r="A5" s="24"/>
      <c r="B5" s="3"/>
      <c r="C5" s="3"/>
      <c r="D5" s="3"/>
      <c r="E5" s="3"/>
      <c r="F5" s="3"/>
      <c r="G5" s="3"/>
      <c r="H5" s="3"/>
      <c r="I5" s="3"/>
      <c r="J5" s="3"/>
      <c r="K5" s="3"/>
      <c r="L5" s="3"/>
      <c r="M5" s="3"/>
      <c r="N5" s="3"/>
      <c r="O5" s="3"/>
      <c r="P5" s="3"/>
      <c r="Q5" s="3"/>
      <c r="R5" s="3"/>
      <c r="S5" s="3"/>
      <c r="T5" s="3"/>
      <c r="U5" s="552" t="s">
        <v>33</v>
      </c>
      <c r="V5" s="552"/>
      <c r="W5" s="523">
        <v>42522</v>
      </c>
      <c r="X5" s="523"/>
      <c r="Y5" s="523"/>
    </row>
    <row r="6" spans="1:25" ht="20.100000000000001" customHeight="1" x14ac:dyDescent="0.25">
      <c r="A6" s="24"/>
      <c r="B6" s="3"/>
      <c r="C6" s="3"/>
      <c r="D6" s="3"/>
      <c r="E6" s="3"/>
      <c r="F6" s="3"/>
      <c r="G6" s="3"/>
      <c r="H6" s="3"/>
      <c r="I6" s="3"/>
      <c r="J6" s="3"/>
      <c r="K6" s="3"/>
      <c r="L6" s="3"/>
      <c r="M6" s="3"/>
      <c r="N6" s="3"/>
      <c r="O6" s="3"/>
      <c r="P6" s="3"/>
      <c r="Q6" s="3"/>
      <c r="R6" s="3"/>
      <c r="S6" s="3"/>
      <c r="T6" s="3"/>
      <c r="U6" s="553"/>
      <c r="V6" s="553"/>
      <c r="W6" s="553"/>
      <c r="X6" s="553"/>
      <c r="Y6" s="554"/>
    </row>
    <row r="7" spans="1:25" ht="20.100000000000001" customHeight="1" x14ac:dyDescent="0.25">
      <c r="A7" s="24"/>
      <c r="B7" s="4" t="s">
        <v>35</v>
      </c>
      <c r="C7" s="4"/>
      <c r="D7" s="4"/>
      <c r="E7" s="4"/>
      <c r="F7" s="555" t="s">
        <v>84</v>
      </c>
      <c r="G7" s="555"/>
      <c r="H7" s="555"/>
      <c r="I7" s="5"/>
      <c r="J7" s="550" t="s">
        <v>36</v>
      </c>
      <c r="K7" s="550"/>
      <c r="L7" s="550"/>
      <c r="M7" s="550"/>
      <c r="N7" s="522" t="s">
        <v>86</v>
      </c>
      <c r="O7" s="522"/>
      <c r="P7" s="522"/>
      <c r="Q7" s="6"/>
      <c r="R7" s="6"/>
      <c r="S7" s="550" t="s">
        <v>37</v>
      </c>
      <c r="T7" s="550"/>
      <c r="U7" s="550"/>
      <c r="V7" s="550"/>
      <c r="W7" s="556" t="s">
        <v>87</v>
      </c>
      <c r="X7" s="556"/>
      <c r="Y7" s="556"/>
    </row>
    <row r="8" spans="1:25" ht="20.100000000000001" customHeight="1" x14ac:dyDescent="0.25">
      <c r="A8" s="24"/>
      <c r="B8" s="513" t="s">
        <v>38</v>
      </c>
      <c r="C8" s="513"/>
      <c r="D8" s="513"/>
      <c r="E8" s="513"/>
      <c r="F8" s="549" t="s">
        <v>85</v>
      </c>
      <c r="G8" s="549"/>
      <c r="H8" s="549"/>
      <c r="I8" s="3"/>
      <c r="J8" s="550" t="s">
        <v>65</v>
      </c>
      <c r="K8" s="550"/>
      <c r="L8" s="550"/>
      <c r="M8" s="550"/>
      <c r="N8" s="551">
        <v>42388</v>
      </c>
      <c r="O8" s="551"/>
      <c r="P8" s="551"/>
      <c r="Q8" s="3"/>
      <c r="R8" s="3"/>
      <c r="S8" s="550" t="s">
        <v>39</v>
      </c>
      <c r="T8" s="550"/>
      <c r="U8" s="550"/>
      <c r="V8" s="550"/>
      <c r="W8" s="523">
        <v>42754</v>
      </c>
      <c r="X8" s="523"/>
      <c r="Y8" s="523"/>
    </row>
    <row r="9" spans="1:25" ht="57.75" customHeight="1" x14ac:dyDescent="0.25">
      <c r="A9" s="24"/>
      <c r="B9" s="513" t="s">
        <v>28</v>
      </c>
      <c r="C9" s="513"/>
      <c r="D9" s="513"/>
      <c r="E9" s="513"/>
      <c r="F9" s="525" t="s">
        <v>88</v>
      </c>
      <c r="G9" s="526"/>
      <c r="H9" s="526"/>
      <c r="I9" s="526"/>
      <c r="J9" s="526"/>
      <c r="K9" s="526"/>
      <c r="L9" s="526"/>
      <c r="M9" s="526"/>
      <c r="N9" s="526"/>
      <c r="O9" s="526"/>
      <c r="P9" s="526"/>
      <c r="Q9" s="526"/>
      <c r="R9" s="526"/>
      <c r="S9" s="526"/>
      <c r="T9" s="526"/>
      <c r="U9" s="526"/>
      <c r="V9" s="526"/>
      <c r="W9" s="526"/>
      <c r="X9" s="526"/>
      <c r="Y9" s="527"/>
    </row>
    <row r="10" spans="1:25" ht="39.950000000000003" customHeight="1" x14ac:dyDescent="0.25">
      <c r="A10" s="24"/>
      <c r="B10" s="513" t="s">
        <v>40</v>
      </c>
      <c r="C10" s="513"/>
      <c r="D10" s="513"/>
      <c r="E10" s="513"/>
      <c r="F10" s="528" t="s">
        <v>109</v>
      </c>
      <c r="G10" s="528"/>
      <c r="H10" s="528"/>
      <c r="I10" s="528"/>
      <c r="J10" s="528"/>
      <c r="K10" s="528"/>
      <c r="L10" s="528"/>
      <c r="M10" s="528"/>
      <c r="N10" s="528"/>
      <c r="O10" s="528"/>
      <c r="P10" s="528"/>
      <c r="Q10" s="528"/>
      <c r="R10" s="528"/>
      <c r="S10" s="528"/>
      <c r="T10" s="528"/>
      <c r="U10" s="528"/>
      <c r="V10" s="528"/>
      <c r="W10" s="528"/>
      <c r="X10" s="528"/>
      <c r="Y10" s="528"/>
    </row>
    <row r="11" spans="1:25" ht="39.950000000000003" customHeight="1" x14ac:dyDescent="0.25">
      <c r="A11" s="24"/>
      <c r="B11" s="513" t="s">
        <v>27</v>
      </c>
      <c r="C11" s="513"/>
      <c r="D11" s="513"/>
      <c r="E11" s="513"/>
      <c r="F11" s="529" t="s">
        <v>89</v>
      </c>
      <c r="G11" s="530"/>
      <c r="H11" s="530"/>
      <c r="I11" s="530"/>
      <c r="J11" s="530"/>
      <c r="K11" s="530"/>
      <c r="L11" s="531"/>
      <c r="M11" s="516" t="s">
        <v>41</v>
      </c>
      <c r="N11" s="517"/>
      <c r="O11" s="518"/>
      <c r="P11" s="529" t="s">
        <v>90</v>
      </c>
      <c r="Q11" s="530"/>
      <c r="R11" s="530"/>
      <c r="S11" s="530"/>
      <c r="T11" s="516" t="s">
        <v>91</v>
      </c>
      <c r="U11" s="517"/>
      <c r="V11" s="518"/>
      <c r="W11" s="522"/>
      <c r="X11" s="522"/>
      <c r="Y11" s="522"/>
    </row>
    <row r="12" spans="1:25" ht="39.950000000000003" customHeight="1" x14ac:dyDescent="0.25">
      <c r="A12" s="24"/>
      <c r="B12" s="513" t="s">
        <v>92</v>
      </c>
      <c r="C12" s="513"/>
      <c r="D12" s="513"/>
      <c r="E12" s="513"/>
      <c r="F12" s="522" t="s">
        <v>93</v>
      </c>
      <c r="G12" s="522"/>
      <c r="H12" s="522"/>
      <c r="I12" s="522"/>
      <c r="J12" s="522"/>
      <c r="K12" s="522"/>
      <c r="L12" s="522"/>
      <c r="M12" s="513" t="s">
        <v>43</v>
      </c>
      <c r="N12" s="513"/>
      <c r="O12" s="513"/>
      <c r="P12" s="513"/>
      <c r="Q12" s="523">
        <v>42444</v>
      </c>
      <c r="R12" s="523"/>
      <c r="S12" s="523"/>
      <c r="T12" s="516" t="s">
        <v>42</v>
      </c>
      <c r="U12" s="517"/>
      <c r="V12" s="518"/>
      <c r="W12" s="524" t="s">
        <v>100</v>
      </c>
      <c r="X12" s="524"/>
      <c r="Y12" s="524"/>
    </row>
    <row r="13" spans="1:25" ht="20.100000000000001" customHeight="1" x14ac:dyDescent="0.25">
      <c r="A13" s="24"/>
      <c r="B13" s="513" t="s">
        <v>44</v>
      </c>
      <c r="C13" s="513"/>
      <c r="D13" s="513"/>
      <c r="E13" s="513"/>
      <c r="F13" s="514" t="s">
        <v>94</v>
      </c>
      <c r="G13" s="514"/>
      <c r="H13" s="514"/>
      <c r="I13" s="3"/>
      <c r="J13" s="513" t="s">
        <v>45</v>
      </c>
      <c r="K13" s="513"/>
      <c r="L13" s="513"/>
      <c r="M13" s="513"/>
      <c r="N13" s="514" t="s">
        <v>94</v>
      </c>
      <c r="O13" s="514"/>
      <c r="P13" s="515"/>
      <c r="Q13" s="3"/>
      <c r="R13" s="3"/>
      <c r="S13" s="516" t="s">
        <v>95</v>
      </c>
      <c r="T13" s="517"/>
      <c r="U13" s="518"/>
      <c r="V13" s="519"/>
      <c r="W13" s="520"/>
      <c r="X13" s="520"/>
      <c r="Y13" s="521"/>
    </row>
    <row r="14" spans="1:25" ht="9" customHeight="1" thickBot="1" x14ac:dyDescent="0.3">
      <c r="A14" s="25"/>
      <c r="B14" s="26"/>
      <c r="C14" s="26"/>
      <c r="D14" s="26"/>
      <c r="E14" s="26"/>
      <c r="F14" s="26"/>
      <c r="G14" s="26"/>
      <c r="H14" s="27"/>
      <c r="I14" s="27"/>
      <c r="J14" s="27"/>
      <c r="K14" s="27"/>
      <c r="L14" s="27"/>
      <c r="M14" s="27"/>
      <c r="N14" s="27"/>
      <c r="O14" s="27"/>
      <c r="P14" s="27"/>
      <c r="Q14" s="27"/>
      <c r="R14" s="27"/>
      <c r="S14" s="27"/>
      <c r="T14" s="27"/>
      <c r="U14" s="27"/>
      <c r="V14" s="27"/>
      <c r="W14" s="27"/>
      <c r="X14" s="27"/>
      <c r="Y14" s="28"/>
    </row>
    <row r="15" spans="1:25" ht="15" customHeight="1" thickBot="1" x14ac:dyDescent="0.3">
      <c r="A15" s="29"/>
      <c r="B15" s="505" t="s">
        <v>16</v>
      </c>
      <c r="C15" s="505"/>
      <c r="D15" s="505"/>
      <c r="E15" s="505"/>
      <c r="F15" s="505"/>
      <c r="G15" s="505"/>
      <c r="H15" s="505"/>
      <c r="I15" s="505"/>
      <c r="J15" s="505"/>
      <c r="K15" s="505"/>
      <c r="L15" s="505"/>
      <c r="M15" s="13"/>
      <c r="N15" s="506" t="s">
        <v>17</v>
      </c>
      <c r="O15" s="506"/>
      <c r="P15" s="506"/>
      <c r="Q15" s="506"/>
      <c r="R15" s="506"/>
      <c r="S15" s="506"/>
      <c r="T15" s="506"/>
      <c r="U15" s="506"/>
      <c r="V15" s="506"/>
      <c r="W15" s="506"/>
      <c r="X15" s="506"/>
      <c r="Y15" s="30"/>
    </row>
    <row r="16" spans="1:25" ht="15.75" customHeight="1" x14ac:dyDescent="0.25">
      <c r="A16" s="25"/>
      <c r="B16" s="507" t="s">
        <v>11</v>
      </c>
      <c r="C16" s="508"/>
      <c r="D16" s="507" t="s">
        <v>12</v>
      </c>
      <c r="E16" s="508"/>
      <c r="F16" s="507" t="s">
        <v>14</v>
      </c>
      <c r="G16" s="509"/>
      <c r="H16" s="508"/>
      <c r="I16" s="510" t="s">
        <v>13</v>
      </c>
      <c r="J16" s="511"/>
      <c r="K16" s="511"/>
      <c r="L16" s="512"/>
      <c r="M16" s="12"/>
      <c r="N16" s="507" t="s">
        <v>11</v>
      </c>
      <c r="O16" s="508"/>
      <c r="P16" s="507" t="s">
        <v>12</v>
      </c>
      <c r="Q16" s="508"/>
      <c r="R16" s="507" t="s">
        <v>14</v>
      </c>
      <c r="S16" s="509"/>
      <c r="T16" s="508"/>
      <c r="U16" s="510" t="s">
        <v>13</v>
      </c>
      <c r="V16" s="511"/>
      <c r="W16" s="511"/>
      <c r="X16" s="512"/>
      <c r="Y16" s="28"/>
    </row>
    <row r="17" spans="1:25" ht="15.75" customHeight="1" x14ac:dyDescent="0.25">
      <c r="A17" s="25"/>
      <c r="B17" s="491">
        <v>1793</v>
      </c>
      <c r="C17" s="491"/>
      <c r="D17" s="492">
        <v>42241</v>
      </c>
      <c r="E17" s="493"/>
      <c r="F17" s="496" t="s">
        <v>96</v>
      </c>
      <c r="G17" s="497"/>
      <c r="H17" s="498"/>
      <c r="I17" s="488">
        <v>30514026</v>
      </c>
      <c r="J17" s="489"/>
      <c r="K17" s="489"/>
      <c r="L17" s="490"/>
      <c r="M17" s="11"/>
      <c r="N17" s="348"/>
      <c r="O17" s="350"/>
      <c r="P17" s="345" t="s">
        <v>34</v>
      </c>
      <c r="Q17" s="345"/>
      <c r="R17" s="348"/>
      <c r="S17" s="349"/>
      <c r="T17" s="350"/>
      <c r="U17" s="483"/>
      <c r="V17" s="484"/>
      <c r="W17" s="484"/>
      <c r="X17" s="485"/>
      <c r="Y17" s="28"/>
    </row>
    <row r="18" spans="1:25" ht="15.75" customHeight="1" x14ac:dyDescent="0.25">
      <c r="A18" s="25"/>
      <c r="B18" s="491"/>
      <c r="C18" s="491"/>
      <c r="D18" s="494"/>
      <c r="E18" s="495"/>
      <c r="F18" s="499"/>
      <c r="G18" s="500"/>
      <c r="H18" s="501"/>
      <c r="I18" s="502"/>
      <c r="J18" s="503"/>
      <c r="K18" s="503"/>
      <c r="L18" s="504"/>
      <c r="M18" s="11"/>
      <c r="N18" s="348"/>
      <c r="O18" s="350"/>
      <c r="P18" s="326" t="s">
        <v>34</v>
      </c>
      <c r="Q18" s="326"/>
      <c r="R18" s="348"/>
      <c r="S18" s="349"/>
      <c r="T18" s="350"/>
      <c r="U18" s="483"/>
      <c r="V18" s="484"/>
      <c r="W18" s="484"/>
      <c r="X18" s="485"/>
      <c r="Y18" s="28"/>
    </row>
    <row r="19" spans="1:25" ht="21.75" customHeight="1" x14ac:dyDescent="0.25">
      <c r="A19" s="25"/>
      <c r="B19" s="471">
        <v>1797</v>
      </c>
      <c r="C19" s="471"/>
      <c r="D19" s="472">
        <v>42240</v>
      </c>
      <c r="E19" s="473"/>
      <c r="F19" s="474" t="s">
        <v>97</v>
      </c>
      <c r="G19" s="475"/>
      <c r="H19" s="476"/>
      <c r="I19" s="488">
        <v>64923461</v>
      </c>
      <c r="J19" s="489"/>
      <c r="K19" s="489"/>
      <c r="L19" s="490"/>
      <c r="M19" s="11"/>
      <c r="N19" s="63"/>
      <c r="O19" s="65"/>
      <c r="P19" s="61"/>
      <c r="Q19" s="61"/>
      <c r="R19" s="63"/>
      <c r="S19" s="64"/>
      <c r="T19" s="65"/>
      <c r="U19" s="66"/>
      <c r="V19" s="67"/>
      <c r="W19" s="67"/>
      <c r="X19" s="68"/>
      <c r="Y19" s="28"/>
    </row>
    <row r="20" spans="1:25" ht="36" customHeight="1" x14ac:dyDescent="0.25">
      <c r="A20" s="25"/>
      <c r="B20" s="471">
        <v>1833</v>
      </c>
      <c r="C20" s="471"/>
      <c r="D20" s="472">
        <v>42240</v>
      </c>
      <c r="E20" s="473"/>
      <c r="F20" s="486" t="s">
        <v>98</v>
      </c>
      <c r="G20" s="487"/>
      <c r="H20" s="487"/>
      <c r="I20" s="488">
        <v>32461731</v>
      </c>
      <c r="J20" s="489"/>
      <c r="K20" s="489"/>
      <c r="L20" s="490"/>
      <c r="M20" s="11"/>
      <c r="N20" s="63"/>
      <c r="O20" s="65"/>
      <c r="P20" s="61"/>
      <c r="Q20" s="61"/>
      <c r="R20" s="63"/>
      <c r="S20" s="64"/>
      <c r="T20" s="65"/>
      <c r="U20" s="66"/>
      <c r="V20" s="67"/>
      <c r="W20" s="67"/>
      <c r="X20" s="68"/>
      <c r="Y20" s="28"/>
    </row>
    <row r="21" spans="1:25" ht="21.75" customHeight="1" x14ac:dyDescent="0.25">
      <c r="A21" s="25"/>
      <c r="B21" s="471">
        <v>1785</v>
      </c>
      <c r="C21" s="471"/>
      <c r="D21" s="472">
        <v>42240</v>
      </c>
      <c r="E21" s="473"/>
      <c r="F21" s="474" t="s">
        <v>97</v>
      </c>
      <c r="G21" s="475"/>
      <c r="H21" s="476"/>
      <c r="I21" s="488">
        <v>64923461</v>
      </c>
      <c r="J21" s="489"/>
      <c r="K21" s="489"/>
      <c r="L21" s="490"/>
      <c r="M21" s="11"/>
      <c r="N21" s="63"/>
      <c r="O21" s="65"/>
      <c r="P21" s="61"/>
      <c r="Q21" s="61"/>
      <c r="R21" s="63"/>
      <c r="S21" s="64"/>
      <c r="T21" s="65"/>
      <c r="U21" s="66"/>
      <c r="V21" s="67"/>
      <c r="W21" s="67"/>
      <c r="X21" s="68"/>
      <c r="Y21" s="28"/>
    </row>
    <row r="22" spans="1:25" ht="37.5" customHeight="1" x14ac:dyDescent="0.25">
      <c r="A22" s="25"/>
      <c r="B22" s="471">
        <v>1812</v>
      </c>
      <c r="C22" s="471"/>
      <c r="D22" s="472">
        <v>42240</v>
      </c>
      <c r="E22" s="473"/>
      <c r="F22" s="474" t="s">
        <v>96</v>
      </c>
      <c r="G22" s="475"/>
      <c r="H22" s="476"/>
      <c r="I22" s="488">
        <v>42849484</v>
      </c>
      <c r="J22" s="489"/>
      <c r="K22" s="489"/>
      <c r="L22" s="490"/>
      <c r="M22" s="11"/>
      <c r="N22" s="63"/>
      <c r="O22" s="65"/>
      <c r="P22" s="61"/>
      <c r="Q22" s="61"/>
      <c r="R22" s="63"/>
      <c r="S22" s="64"/>
      <c r="T22" s="65"/>
      <c r="U22" s="66"/>
      <c r="V22" s="67"/>
      <c r="W22" s="67"/>
      <c r="X22" s="68"/>
      <c r="Y22" s="28"/>
    </row>
    <row r="23" spans="1:25" ht="38.25" customHeight="1" x14ac:dyDescent="0.25">
      <c r="A23" s="25"/>
      <c r="B23" s="471">
        <v>1836</v>
      </c>
      <c r="C23" s="471"/>
      <c r="D23" s="472">
        <v>42240</v>
      </c>
      <c r="E23" s="473"/>
      <c r="F23" s="486" t="s">
        <v>98</v>
      </c>
      <c r="G23" s="487"/>
      <c r="H23" s="487"/>
      <c r="I23" s="488">
        <v>64923462</v>
      </c>
      <c r="J23" s="489"/>
      <c r="K23" s="489"/>
      <c r="L23" s="490"/>
      <c r="M23" s="11"/>
      <c r="N23" s="63"/>
      <c r="O23" s="65"/>
      <c r="P23" s="61"/>
      <c r="Q23" s="61"/>
      <c r="R23" s="63"/>
      <c r="S23" s="64"/>
      <c r="T23" s="65"/>
      <c r="U23" s="66"/>
      <c r="V23" s="67"/>
      <c r="W23" s="67"/>
      <c r="X23" s="68"/>
      <c r="Y23" s="28"/>
    </row>
    <row r="24" spans="1:25" ht="28.5" customHeight="1" x14ac:dyDescent="0.25">
      <c r="A24" s="25"/>
      <c r="B24" s="471">
        <v>1847</v>
      </c>
      <c r="C24" s="471"/>
      <c r="D24" s="472">
        <v>42240</v>
      </c>
      <c r="E24" s="473"/>
      <c r="F24" s="474" t="s">
        <v>97</v>
      </c>
      <c r="G24" s="475"/>
      <c r="H24" s="476"/>
      <c r="I24" s="488">
        <v>64923462</v>
      </c>
      <c r="J24" s="489"/>
      <c r="K24" s="489"/>
      <c r="L24" s="490"/>
      <c r="M24" s="11"/>
      <c r="N24" s="348"/>
      <c r="O24" s="350"/>
      <c r="P24" s="326" t="s">
        <v>34</v>
      </c>
      <c r="Q24" s="326"/>
      <c r="R24" s="348"/>
      <c r="S24" s="349"/>
      <c r="T24" s="350"/>
      <c r="U24" s="483"/>
      <c r="V24" s="484"/>
      <c r="W24" s="484"/>
      <c r="X24" s="485"/>
      <c r="Y24" s="28"/>
    </row>
    <row r="25" spans="1:25" ht="32.25" customHeight="1" x14ac:dyDescent="0.25">
      <c r="A25" s="25"/>
      <c r="B25" s="471">
        <v>9</v>
      </c>
      <c r="C25" s="471"/>
      <c r="D25" s="472">
        <v>42240</v>
      </c>
      <c r="E25" s="473"/>
      <c r="F25" s="474" t="s">
        <v>96</v>
      </c>
      <c r="G25" s="475"/>
      <c r="H25" s="476"/>
      <c r="I25" s="477">
        <v>77908154</v>
      </c>
      <c r="J25" s="478"/>
      <c r="K25" s="478"/>
      <c r="L25" s="479"/>
      <c r="M25" s="11"/>
      <c r="N25" s="69"/>
      <c r="O25" s="71"/>
      <c r="P25" s="72"/>
      <c r="Q25" s="72"/>
      <c r="R25" s="71"/>
      <c r="S25" s="71"/>
      <c r="T25" s="70"/>
      <c r="U25" s="73"/>
      <c r="V25" s="74"/>
      <c r="W25" s="74"/>
      <c r="X25" s="75"/>
      <c r="Y25" s="28"/>
    </row>
    <row r="26" spans="1:25" ht="33" customHeight="1" x14ac:dyDescent="0.25">
      <c r="A26" s="25"/>
      <c r="B26" s="471">
        <v>1810</v>
      </c>
      <c r="C26" s="471"/>
      <c r="D26" s="472">
        <v>42240</v>
      </c>
      <c r="E26" s="473"/>
      <c r="F26" s="474" t="s">
        <v>96</v>
      </c>
      <c r="G26" s="475"/>
      <c r="H26" s="476"/>
      <c r="I26" s="477">
        <v>32461730</v>
      </c>
      <c r="J26" s="478"/>
      <c r="K26" s="478"/>
      <c r="L26" s="479"/>
      <c r="M26" s="11"/>
      <c r="N26" s="69"/>
      <c r="O26" s="71"/>
      <c r="P26" s="72"/>
      <c r="Q26" s="72"/>
      <c r="R26" s="71"/>
      <c r="S26" s="71"/>
      <c r="T26" s="70"/>
      <c r="U26" s="73"/>
      <c r="V26" s="74"/>
      <c r="W26" s="74"/>
      <c r="X26" s="75"/>
      <c r="Y26" s="28"/>
    </row>
    <row r="27" spans="1:25" ht="15.75" customHeight="1" thickBot="1" x14ac:dyDescent="0.3">
      <c r="A27" s="25"/>
      <c r="B27" s="367" t="s">
        <v>15</v>
      </c>
      <c r="C27" s="368"/>
      <c r="D27" s="368"/>
      <c r="E27" s="368"/>
      <c r="F27" s="368"/>
      <c r="G27" s="368"/>
      <c r="H27" s="369"/>
      <c r="I27" s="480">
        <f>SUM(I17:L26)</f>
        <v>475888971</v>
      </c>
      <c r="J27" s="481"/>
      <c r="K27" s="481"/>
      <c r="L27" s="482"/>
      <c r="M27" s="7"/>
      <c r="N27" s="367" t="s">
        <v>15</v>
      </c>
      <c r="O27" s="368"/>
      <c r="P27" s="368"/>
      <c r="Q27" s="368"/>
      <c r="R27" s="368"/>
      <c r="S27" s="368"/>
      <c r="T27" s="369"/>
      <c r="U27" s="456"/>
      <c r="V27" s="457"/>
      <c r="W27" s="457"/>
      <c r="X27" s="458"/>
      <c r="Y27" s="28"/>
    </row>
    <row r="28" spans="1:25" thickBot="1" x14ac:dyDescent="0.3">
      <c r="A28" s="31"/>
      <c r="B28" s="459" t="s">
        <v>71</v>
      </c>
      <c r="C28" s="459"/>
      <c r="D28" s="459"/>
      <c r="E28" s="459"/>
      <c r="F28" s="459"/>
      <c r="G28" s="459"/>
      <c r="H28" s="459"/>
      <c r="I28" s="459"/>
      <c r="J28" s="459"/>
      <c r="K28" s="459"/>
      <c r="L28" s="459"/>
      <c r="M28" s="459"/>
      <c r="N28" s="459"/>
      <c r="O28" s="459"/>
      <c r="P28" s="459"/>
      <c r="Q28" s="459"/>
      <c r="R28" s="459"/>
      <c r="S28" s="459"/>
      <c r="T28" s="459"/>
      <c r="U28" s="459"/>
      <c r="V28" s="459"/>
      <c r="W28" s="459"/>
      <c r="X28" s="459"/>
      <c r="Y28" s="30"/>
    </row>
    <row r="29" spans="1:25" ht="39.950000000000003" customHeight="1" thickBot="1" x14ac:dyDescent="0.3">
      <c r="A29" s="25"/>
      <c r="B29" s="460" t="s">
        <v>72</v>
      </c>
      <c r="C29" s="461"/>
      <c r="D29" s="461"/>
      <c r="E29" s="462"/>
      <c r="F29" s="54"/>
      <c r="G29" s="463" t="s">
        <v>77</v>
      </c>
      <c r="H29" s="464"/>
      <c r="I29" s="464"/>
      <c r="J29" s="464"/>
      <c r="K29" s="464"/>
      <c r="L29" s="465"/>
      <c r="N29" s="466" t="s">
        <v>78</v>
      </c>
      <c r="O29" s="467"/>
      <c r="P29" s="467"/>
      <c r="Q29" s="467"/>
      <c r="R29" s="468"/>
      <c r="S29" s="56"/>
      <c r="T29" s="466" t="s">
        <v>79</v>
      </c>
      <c r="U29" s="469"/>
      <c r="V29" s="469"/>
      <c r="W29" s="469"/>
      <c r="X29" s="470"/>
      <c r="Y29" s="28"/>
    </row>
    <row r="30" spans="1:25" ht="16.5" thickBot="1" x14ac:dyDescent="0.3">
      <c r="A30" s="25"/>
      <c r="B30" s="448"/>
      <c r="C30" s="449"/>
      <c r="D30" s="419" t="s">
        <v>75</v>
      </c>
      <c r="E30" s="450"/>
      <c r="F30" s="50"/>
      <c r="G30" s="55" t="s">
        <v>76</v>
      </c>
      <c r="H30" s="451" t="s">
        <v>73</v>
      </c>
      <c r="I30" s="452"/>
      <c r="J30" s="453" t="s">
        <v>74</v>
      </c>
      <c r="K30" s="447"/>
      <c r="L30" s="439"/>
      <c r="N30" s="55" t="s">
        <v>76</v>
      </c>
      <c r="O30" s="451" t="s">
        <v>73</v>
      </c>
      <c r="P30" s="451"/>
      <c r="Q30" s="454" t="s">
        <v>74</v>
      </c>
      <c r="R30" s="455"/>
      <c r="S30" s="57"/>
      <c r="T30" s="431"/>
      <c r="U30" s="432"/>
      <c r="V30" s="433" t="s">
        <v>75</v>
      </c>
      <c r="W30" s="434"/>
      <c r="X30" s="435"/>
      <c r="Y30" s="28"/>
    </row>
    <row r="31" spans="1:25" ht="15.75" customHeight="1" x14ac:dyDescent="0.25">
      <c r="A31" s="25"/>
      <c r="B31" s="436" t="s">
        <v>73</v>
      </c>
      <c r="C31" s="437"/>
      <c r="D31" s="438" t="s">
        <v>74</v>
      </c>
      <c r="E31" s="439"/>
      <c r="F31" s="50"/>
      <c r="G31" s="52"/>
      <c r="H31" s="326" t="s">
        <v>34</v>
      </c>
      <c r="I31" s="440"/>
      <c r="J31" s="441" t="s">
        <v>34</v>
      </c>
      <c r="K31" s="442"/>
      <c r="L31" s="443"/>
      <c r="N31" s="52"/>
      <c r="O31" s="444" t="s">
        <v>34</v>
      </c>
      <c r="P31" s="444"/>
      <c r="Q31" s="445" t="s">
        <v>34</v>
      </c>
      <c r="R31" s="446"/>
      <c r="S31" s="57"/>
      <c r="T31" s="436" t="s">
        <v>73</v>
      </c>
      <c r="U31" s="437"/>
      <c r="V31" s="438" t="s">
        <v>74</v>
      </c>
      <c r="W31" s="447"/>
      <c r="X31" s="439"/>
      <c r="Y31" s="28"/>
    </row>
    <row r="32" spans="1:25" ht="16.5" customHeight="1" thickBot="1" x14ac:dyDescent="0.3">
      <c r="A32" s="25"/>
      <c r="B32" s="422">
        <v>42388</v>
      </c>
      <c r="C32" s="406"/>
      <c r="D32" s="423">
        <v>42754</v>
      </c>
      <c r="E32" s="409"/>
      <c r="F32" s="51"/>
      <c r="G32" s="53"/>
      <c r="H32" s="424" t="s">
        <v>34</v>
      </c>
      <c r="I32" s="407"/>
      <c r="J32" s="425" t="s">
        <v>34</v>
      </c>
      <c r="K32" s="426"/>
      <c r="L32" s="427"/>
      <c r="N32" s="53"/>
      <c r="O32" s="428" t="s">
        <v>34</v>
      </c>
      <c r="P32" s="428"/>
      <c r="Q32" s="429" t="s">
        <v>34</v>
      </c>
      <c r="R32" s="430"/>
      <c r="S32" s="58"/>
      <c r="T32" s="405" t="s">
        <v>34</v>
      </c>
      <c r="U32" s="406"/>
      <c r="V32" s="407" t="s">
        <v>34</v>
      </c>
      <c r="W32" s="408"/>
      <c r="X32" s="409"/>
      <c r="Y32" s="28"/>
    </row>
    <row r="33" spans="1:26" thickBot="1" x14ac:dyDescent="0.3">
      <c r="A33" s="32"/>
      <c r="B33" s="410" t="s">
        <v>51</v>
      </c>
      <c r="C33" s="411"/>
      <c r="D33" s="411"/>
      <c r="E33" s="411"/>
      <c r="F33" s="411"/>
      <c r="G33" s="411"/>
      <c r="H33" s="411"/>
      <c r="I33" s="411"/>
      <c r="J33" s="411"/>
      <c r="K33" s="411"/>
      <c r="L33" s="411"/>
      <c r="M33" s="411"/>
      <c r="N33" s="412"/>
      <c r="O33" s="410" t="s">
        <v>55</v>
      </c>
      <c r="P33" s="411"/>
      <c r="Q33" s="411"/>
      <c r="R33" s="411"/>
      <c r="S33" s="411"/>
      <c r="T33" s="411"/>
      <c r="U33" s="411"/>
      <c r="V33" s="411"/>
      <c r="W33" s="411"/>
      <c r="X33" s="411"/>
      <c r="Y33" s="33"/>
    </row>
    <row r="34" spans="1:26" ht="20.100000000000001" customHeight="1" x14ac:dyDescent="0.25">
      <c r="A34" s="34"/>
      <c r="B34" s="413" t="s">
        <v>49</v>
      </c>
      <c r="C34" s="414"/>
      <c r="D34" s="415"/>
      <c r="E34" s="416" t="s">
        <v>48</v>
      </c>
      <c r="F34" s="417"/>
      <c r="G34" s="417"/>
      <c r="H34" s="417"/>
      <c r="I34" s="417"/>
      <c r="J34" s="417"/>
      <c r="K34" s="417"/>
      <c r="L34" s="418" t="s">
        <v>50</v>
      </c>
      <c r="M34" s="418"/>
      <c r="N34" s="418"/>
      <c r="O34" s="419" t="s">
        <v>6</v>
      </c>
      <c r="P34" s="420"/>
      <c r="Q34" s="420"/>
      <c r="R34" s="420"/>
      <c r="S34" s="420"/>
      <c r="T34" s="420"/>
      <c r="U34" s="420"/>
      <c r="V34" s="420"/>
      <c r="W34" s="420"/>
      <c r="X34" s="421"/>
      <c r="Y34" s="35"/>
    </row>
    <row r="35" spans="1:26" ht="15" customHeight="1" x14ac:dyDescent="0.25">
      <c r="A35" s="34"/>
      <c r="B35" s="348" t="s">
        <v>57</v>
      </c>
      <c r="C35" s="349"/>
      <c r="D35" s="349"/>
      <c r="E35" s="349"/>
      <c r="F35" s="349"/>
      <c r="G35" s="349"/>
      <c r="H35" s="349"/>
      <c r="I35" s="349"/>
      <c r="J35" s="349"/>
      <c r="K35" s="350"/>
      <c r="L35" s="397" t="str">
        <f>+W7</f>
        <v>475,867,998</v>
      </c>
      <c r="M35" s="392"/>
      <c r="N35" s="393"/>
      <c r="O35" s="398"/>
      <c r="P35" s="398"/>
      <c r="Q35" s="398"/>
      <c r="R35" s="398"/>
      <c r="S35" s="399" t="s">
        <v>53</v>
      </c>
      <c r="T35" s="400"/>
      <c r="U35" s="401"/>
      <c r="V35" s="399" t="s">
        <v>54</v>
      </c>
      <c r="W35" s="400"/>
      <c r="X35" s="401"/>
      <c r="Y35" s="36"/>
    </row>
    <row r="36" spans="1:26" ht="15.75" customHeight="1" x14ac:dyDescent="0.25">
      <c r="A36" s="25"/>
      <c r="B36" s="385" t="s">
        <v>58</v>
      </c>
      <c r="C36" s="386"/>
      <c r="D36" s="387"/>
      <c r="E36" s="402"/>
      <c r="F36" s="403"/>
      <c r="G36" s="403"/>
      <c r="H36" s="403"/>
      <c r="I36" s="403"/>
      <c r="J36" s="403"/>
      <c r="K36" s="404"/>
      <c r="L36" s="391"/>
      <c r="M36" s="392"/>
      <c r="N36" s="393"/>
      <c r="O36" s="394" t="s">
        <v>7</v>
      </c>
      <c r="P36" s="395"/>
      <c r="Q36" s="395"/>
      <c r="R36" s="396"/>
      <c r="S36" s="376"/>
      <c r="T36" s="377"/>
      <c r="U36" s="378"/>
      <c r="V36" s="376"/>
      <c r="W36" s="377"/>
      <c r="X36" s="378"/>
      <c r="Y36" s="28"/>
    </row>
    <row r="37" spans="1:26" ht="15.75" customHeight="1" x14ac:dyDescent="0.25">
      <c r="A37" s="25"/>
      <c r="B37" s="385" t="s">
        <v>63</v>
      </c>
      <c r="C37" s="386"/>
      <c r="D37" s="387"/>
      <c r="E37" s="388"/>
      <c r="F37" s="389"/>
      <c r="G37" s="389"/>
      <c r="H37" s="389"/>
      <c r="I37" s="389"/>
      <c r="J37" s="389"/>
      <c r="K37" s="390"/>
      <c r="L37" s="391"/>
      <c r="M37" s="392"/>
      <c r="N37" s="393"/>
      <c r="O37" s="394" t="s">
        <v>8</v>
      </c>
      <c r="P37" s="395"/>
      <c r="Q37" s="395"/>
      <c r="R37" s="396"/>
      <c r="S37" s="376">
        <v>0.6</v>
      </c>
      <c r="T37" s="377"/>
      <c r="U37" s="378"/>
      <c r="V37" s="376">
        <v>0.6</v>
      </c>
      <c r="W37" s="377"/>
      <c r="X37" s="378"/>
      <c r="Y37" s="28"/>
    </row>
    <row r="38" spans="1:26" ht="15.75" customHeight="1" thickBot="1" x14ac:dyDescent="0.3">
      <c r="A38" s="25"/>
      <c r="B38" s="367" t="s">
        <v>15</v>
      </c>
      <c r="C38" s="368"/>
      <c r="D38" s="368"/>
      <c r="E38" s="368"/>
      <c r="F38" s="368"/>
      <c r="G38" s="368"/>
      <c r="H38" s="368"/>
      <c r="I38" s="368"/>
      <c r="J38" s="368"/>
      <c r="K38" s="369"/>
      <c r="L38" s="370">
        <f>SUM(L35:N37)</f>
        <v>0</v>
      </c>
      <c r="M38" s="371"/>
      <c r="N38" s="372"/>
      <c r="O38" s="373" t="s">
        <v>18</v>
      </c>
      <c r="P38" s="374"/>
      <c r="Q38" s="374"/>
      <c r="R38" s="375"/>
      <c r="S38" s="376"/>
      <c r="T38" s="377"/>
      <c r="U38" s="378"/>
      <c r="V38" s="376">
        <v>0</v>
      </c>
      <c r="W38" s="377"/>
      <c r="X38" s="378"/>
      <c r="Y38" s="28"/>
    </row>
    <row r="39" spans="1:26" ht="8.25" customHeight="1" thickBot="1" x14ac:dyDescent="0.3">
      <c r="A39" s="25"/>
      <c r="B39" s="18"/>
      <c r="C39" s="18"/>
      <c r="D39" s="18"/>
      <c r="E39" s="18"/>
      <c r="F39" s="18"/>
      <c r="G39" s="18"/>
      <c r="H39" s="18"/>
      <c r="I39" s="18"/>
      <c r="J39" s="18"/>
      <c r="K39" s="18"/>
      <c r="L39" s="19"/>
      <c r="M39" s="20"/>
      <c r="N39" s="20"/>
      <c r="O39" s="21"/>
      <c r="P39" s="21"/>
      <c r="Q39" s="21"/>
      <c r="R39" s="21"/>
      <c r="S39" s="22"/>
      <c r="T39" s="22"/>
      <c r="U39" s="22"/>
      <c r="V39" s="22"/>
      <c r="W39" s="22"/>
      <c r="X39" s="22"/>
      <c r="Y39" s="28"/>
    </row>
    <row r="40" spans="1:26" ht="15.75" customHeight="1" thickBot="1" x14ac:dyDescent="0.3">
      <c r="A40" s="25"/>
      <c r="B40" s="379" t="s">
        <v>69</v>
      </c>
      <c r="C40" s="380"/>
      <c r="D40" s="380"/>
      <c r="E40" s="380"/>
      <c r="F40" s="380"/>
      <c r="G40" s="380"/>
      <c r="H40" s="380"/>
      <c r="I40" s="380"/>
      <c r="J40" s="380"/>
      <c r="K40" s="381"/>
      <c r="L40" s="19"/>
      <c r="M40" s="20"/>
      <c r="N40" s="20"/>
      <c r="O40" s="365" t="s">
        <v>9</v>
      </c>
      <c r="P40" s="365"/>
      <c r="Q40" s="365"/>
      <c r="R40" s="365"/>
      <c r="S40" s="365"/>
      <c r="T40" s="365"/>
      <c r="U40" s="382" t="s">
        <v>19</v>
      </c>
      <c r="V40" s="382"/>
      <c r="W40" s="383" t="s">
        <v>83</v>
      </c>
      <c r="X40" s="384"/>
      <c r="Z40" s="1" t="s">
        <v>83</v>
      </c>
    </row>
    <row r="41" spans="1:26" ht="15.75" customHeight="1" x14ac:dyDescent="0.25">
      <c r="A41" s="25"/>
      <c r="B41" s="363" t="s">
        <v>66</v>
      </c>
      <c r="C41" s="363"/>
      <c r="D41" s="363"/>
      <c r="E41" s="363" t="s">
        <v>68</v>
      </c>
      <c r="F41" s="363"/>
      <c r="G41" s="363"/>
      <c r="H41" s="363"/>
      <c r="I41" s="363" t="s">
        <v>67</v>
      </c>
      <c r="J41" s="363"/>
      <c r="K41" s="363"/>
      <c r="L41" s="19"/>
      <c r="M41" s="20"/>
      <c r="N41" s="20"/>
      <c r="O41" s="365" t="s">
        <v>31</v>
      </c>
      <c r="P41" s="365"/>
      <c r="Q41" s="365"/>
      <c r="R41" s="365"/>
      <c r="S41" s="365"/>
      <c r="T41" s="365"/>
      <c r="U41" s="26"/>
      <c r="V41" s="27"/>
      <c r="W41" s="366">
        <v>0</v>
      </c>
      <c r="X41" s="366"/>
      <c r="Y41" s="28"/>
    </row>
    <row r="42" spans="1:26" ht="15.75" customHeight="1" x14ac:dyDescent="0.25">
      <c r="A42" s="25"/>
      <c r="B42" s="364"/>
      <c r="C42" s="364"/>
      <c r="D42" s="364"/>
      <c r="E42" s="364"/>
      <c r="F42" s="364"/>
      <c r="G42" s="364"/>
      <c r="H42" s="364"/>
      <c r="I42" s="364"/>
      <c r="J42" s="364"/>
      <c r="K42" s="364"/>
      <c r="L42" s="19"/>
      <c r="M42" s="20"/>
      <c r="N42" s="20"/>
      <c r="O42" s="365" t="s">
        <v>32</v>
      </c>
      <c r="P42" s="365"/>
      <c r="Q42" s="365"/>
      <c r="R42" s="365"/>
      <c r="S42" s="365"/>
      <c r="T42" s="365"/>
      <c r="U42" s="26"/>
      <c r="V42" s="27"/>
      <c r="W42" s="356">
        <f>+W41*L38</f>
        <v>0</v>
      </c>
      <c r="X42" s="356"/>
      <c r="Y42" s="28"/>
    </row>
    <row r="43" spans="1:26" ht="15.75" customHeight="1" x14ac:dyDescent="0.25">
      <c r="A43" s="25"/>
      <c r="B43" s="347">
        <v>11561694</v>
      </c>
      <c r="C43" s="347"/>
      <c r="D43" s="347"/>
      <c r="E43" s="348" t="s">
        <v>107</v>
      </c>
      <c r="F43" s="349"/>
      <c r="G43" s="349"/>
      <c r="H43" s="350"/>
      <c r="I43" s="351" t="s">
        <v>108</v>
      </c>
      <c r="J43" s="352"/>
      <c r="K43" s="352"/>
      <c r="L43" s="19"/>
      <c r="M43" s="20"/>
      <c r="N43" s="20"/>
      <c r="O43" s="353" t="s">
        <v>59</v>
      </c>
      <c r="P43" s="354"/>
      <c r="Q43" s="354"/>
      <c r="R43" s="354"/>
      <c r="S43" s="354"/>
      <c r="T43" s="355"/>
      <c r="U43" s="26"/>
      <c r="V43" s="27"/>
      <c r="W43" s="356">
        <f>+W41*L36</f>
        <v>0</v>
      </c>
      <c r="X43" s="356"/>
      <c r="Y43" s="28"/>
    </row>
    <row r="44" spans="1:26" ht="6.75" customHeight="1" thickBot="1" x14ac:dyDescent="0.3">
      <c r="A44" s="25"/>
      <c r="B44" s="18"/>
      <c r="C44" s="18"/>
      <c r="D44" s="18"/>
      <c r="E44" s="18"/>
      <c r="F44" s="18"/>
      <c r="G44" s="18"/>
      <c r="H44" s="18"/>
      <c r="I44" s="18"/>
      <c r="J44" s="18"/>
      <c r="K44" s="18"/>
      <c r="L44" s="19"/>
      <c r="M44" s="20"/>
      <c r="N44" s="20"/>
      <c r="O44" s="21"/>
      <c r="P44" s="21"/>
      <c r="Q44" s="21"/>
      <c r="R44" s="21"/>
      <c r="S44" s="22"/>
      <c r="T44" s="22"/>
      <c r="U44" s="22"/>
      <c r="V44" s="22"/>
      <c r="W44" s="22"/>
      <c r="X44" s="22"/>
      <c r="Y44" s="28"/>
    </row>
    <row r="45" spans="1:26" thickBot="1" x14ac:dyDescent="0.3">
      <c r="A45" s="32"/>
      <c r="B45" s="357" t="s">
        <v>56</v>
      </c>
      <c r="C45" s="358"/>
      <c r="D45" s="358"/>
      <c r="E45" s="358"/>
      <c r="F45" s="358"/>
      <c r="G45" s="358"/>
      <c r="H45" s="358"/>
      <c r="I45" s="358"/>
      <c r="J45" s="358"/>
      <c r="K45" s="358"/>
      <c r="L45" s="358"/>
      <c r="M45" s="358"/>
      <c r="N45" s="358"/>
      <c r="O45" s="358"/>
      <c r="P45" s="358"/>
      <c r="Q45" s="358"/>
      <c r="R45" s="359"/>
      <c r="S45" s="360" t="s">
        <v>9</v>
      </c>
      <c r="T45" s="361"/>
      <c r="U45" s="361"/>
      <c r="V45" s="361"/>
      <c r="W45" s="361"/>
      <c r="X45" s="362"/>
      <c r="Y45" s="37"/>
    </row>
    <row r="46" spans="1:26" ht="50.1" customHeight="1" thickBot="1" x14ac:dyDescent="0.3">
      <c r="A46" s="25"/>
      <c r="B46" s="346" t="s">
        <v>21</v>
      </c>
      <c r="C46" s="346"/>
      <c r="D46" s="346" t="s">
        <v>24</v>
      </c>
      <c r="E46" s="346"/>
      <c r="F46" s="346"/>
      <c r="G46" s="346"/>
      <c r="H46" s="346" t="s">
        <v>5</v>
      </c>
      <c r="I46" s="346"/>
      <c r="J46" s="346" t="s">
        <v>25</v>
      </c>
      <c r="K46" s="346"/>
      <c r="L46" s="346" t="s">
        <v>4</v>
      </c>
      <c r="M46" s="346"/>
      <c r="N46" s="346"/>
      <c r="O46" s="62" t="s">
        <v>26</v>
      </c>
      <c r="P46" s="346" t="s">
        <v>62</v>
      </c>
      <c r="Q46" s="346"/>
      <c r="R46" s="346"/>
      <c r="S46" s="342" t="s">
        <v>60</v>
      </c>
      <c r="T46" s="342"/>
      <c r="U46" s="342"/>
      <c r="V46" s="342" t="s">
        <v>61</v>
      </c>
      <c r="W46" s="342"/>
      <c r="X46" s="342"/>
      <c r="Y46" s="28"/>
    </row>
    <row r="47" spans="1:26" ht="15.75" customHeight="1" x14ac:dyDescent="0.25">
      <c r="A47" s="25"/>
      <c r="B47" s="343">
        <v>1</v>
      </c>
      <c r="C47" s="343"/>
      <c r="D47" s="344">
        <v>42387</v>
      </c>
      <c r="E47" s="345"/>
      <c r="F47" s="344">
        <v>42426</v>
      </c>
      <c r="G47" s="345"/>
      <c r="H47" s="336" t="s">
        <v>99</v>
      </c>
      <c r="I47" s="337"/>
      <c r="J47" s="341">
        <v>42522</v>
      </c>
      <c r="K47" s="329"/>
      <c r="L47" s="338">
        <v>9154804.5999999996</v>
      </c>
      <c r="M47" s="338"/>
      <c r="N47" s="339"/>
      <c r="O47" s="8">
        <v>0.3</v>
      </c>
      <c r="P47" s="302">
        <v>466714193.39999998</v>
      </c>
      <c r="Q47" s="303"/>
      <c r="R47" s="304"/>
      <c r="S47" s="322">
        <f>+L47*$W$41</f>
        <v>0</v>
      </c>
      <c r="T47" s="323"/>
      <c r="U47" s="324"/>
      <c r="V47" s="322">
        <f>+W42-S47</f>
        <v>0</v>
      </c>
      <c r="W47" s="323"/>
      <c r="X47" s="324"/>
      <c r="Y47" s="28"/>
    </row>
    <row r="48" spans="1:26" ht="15.75" customHeight="1" x14ac:dyDescent="0.25">
      <c r="A48" s="25"/>
      <c r="B48" s="325">
        <v>2</v>
      </c>
      <c r="C48" s="325"/>
      <c r="D48" s="340">
        <v>42427</v>
      </c>
      <c r="E48" s="326"/>
      <c r="F48" s="340">
        <v>42461</v>
      </c>
      <c r="G48" s="326"/>
      <c r="H48" s="336" t="s">
        <v>110</v>
      </c>
      <c r="I48" s="337"/>
      <c r="J48" s="341">
        <v>42522</v>
      </c>
      <c r="K48" s="329"/>
      <c r="L48" s="338">
        <v>9154804.5999999996</v>
      </c>
      <c r="M48" s="338"/>
      <c r="N48" s="339"/>
      <c r="O48" s="9">
        <v>0.6</v>
      </c>
      <c r="P48" s="302">
        <f>+P47-L48</f>
        <v>457559388.79999995</v>
      </c>
      <c r="Q48" s="303"/>
      <c r="R48" s="304"/>
      <c r="S48" s="322"/>
      <c r="T48" s="323"/>
      <c r="U48" s="324"/>
      <c r="V48" s="322"/>
      <c r="W48" s="323"/>
      <c r="X48" s="324"/>
      <c r="Y48" s="28"/>
    </row>
    <row r="49" spans="1:25" ht="15.75" customHeight="1" x14ac:dyDescent="0.25">
      <c r="A49" s="25"/>
      <c r="B49" s="325">
        <v>3</v>
      </c>
      <c r="C49" s="325"/>
      <c r="D49" s="326"/>
      <c r="E49" s="326"/>
      <c r="F49" s="326"/>
      <c r="G49" s="326"/>
      <c r="H49" s="336"/>
      <c r="I49" s="337"/>
      <c r="J49" s="329"/>
      <c r="K49" s="329"/>
      <c r="L49" s="338"/>
      <c r="M49" s="338"/>
      <c r="N49" s="339"/>
      <c r="O49" s="9"/>
      <c r="P49" s="302"/>
      <c r="Q49" s="303"/>
      <c r="R49" s="304"/>
      <c r="S49" s="322"/>
      <c r="T49" s="323"/>
      <c r="U49" s="324"/>
      <c r="V49" s="322"/>
      <c r="W49" s="323"/>
      <c r="X49" s="324"/>
      <c r="Y49" s="28"/>
    </row>
    <row r="50" spans="1:25" ht="15.75" customHeight="1" x14ac:dyDescent="0.25">
      <c r="A50" s="25"/>
      <c r="B50" s="325">
        <v>4</v>
      </c>
      <c r="C50" s="325"/>
      <c r="D50" s="326"/>
      <c r="E50" s="326"/>
      <c r="F50" s="326"/>
      <c r="G50" s="326"/>
      <c r="H50" s="327"/>
      <c r="I50" s="328"/>
      <c r="J50" s="329"/>
      <c r="K50" s="329"/>
      <c r="L50" s="333"/>
      <c r="M50" s="334"/>
      <c r="N50" s="335"/>
      <c r="O50" s="9"/>
      <c r="P50" s="302"/>
      <c r="Q50" s="303"/>
      <c r="R50" s="304"/>
      <c r="S50" s="322"/>
      <c r="T50" s="323"/>
      <c r="U50" s="324"/>
      <c r="V50" s="322"/>
      <c r="W50" s="323"/>
      <c r="X50" s="324"/>
      <c r="Y50" s="28"/>
    </row>
    <row r="51" spans="1:25" ht="15.75" customHeight="1" x14ac:dyDescent="0.25">
      <c r="A51" s="25"/>
      <c r="B51" s="325">
        <v>5</v>
      </c>
      <c r="C51" s="325"/>
      <c r="D51" s="326"/>
      <c r="E51" s="326"/>
      <c r="F51" s="326"/>
      <c r="G51" s="326"/>
      <c r="H51" s="327"/>
      <c r="I51" s="328"/>
      <c r="J51" s="329"/>
      <c r="K51" s="329"/>
      <c r="L51" s="330"/>
      <c r="M51" s="331"/>
      <c r="N51" s="332"/>
      <c r="O51" s="10"/>
      <c r="P51" s="302"/>
      <c r="Q51" s="303"/>
      <c r="R51" s="304"/>
      <c r="S51" s="302"/>
      <c r="T51" s="303"/>
      <c r="U51" s="304"/>
      <c r="V51" s="302"/>
      <c r="W51" s="303"/>
      <c r="X51" s="304"/>
      <c r="Y51" s="28"/>
    </row>
    <row r="52" spans="1:25" ht="15.75" customHeight="1" x14ac:dyDescent="0.25">
      <c r="A52" s="25"/>
      <c r="B52" s="38"/>
      <c r="C52" s="26"/>
      <c r="D52" s="26"/>
      <c r="E52" s="26"/>
      <c r="F52" s="26"/>
      <c r="G52" s="26"/>
      <c r="H52" s="26"/>
      <c r="I52" s="27"/>
      <c r="J52" s="27"/>
      <c r="K52" s="27"/>
      <c r="L52" s="27"/>
      <c r="M52" s="27"/>
      <c r="N52" s="27"/>
      <c r="O52" s="27"/>
      <c r="P52" s="27"/>
      <c r="Q52" s="27"/>
      <c r="R52" s="27"/>
      <c r="S52" s="27"/>
      <c r="T52" s="27"/>
      <c r="U52" s="27"/>
      <c r="V52" s="27"/>
      <c r="W52" s="27"/>
      <c r="X52" s="27"/>
      <c r="Y52" s="28"/>
    </row>
    <row r="53" spans="1:25" ht="15.75" customHeight="1" x14ac:dyDescent="0.25">
      <c r="A53" s="39"/>
      <c r="B53" s="305" t="s">
        <v>64</v>
      </c>
      <c r="C53" s="306"/>
      <c r="D53" s="306"/>
      <c r="E53" s="306"/>
      <c r="F53" s="306"/>
      <c r="G53" s="306"/>
      <c r="H53" s="306"/>
      <c r="I53" s="306"/>
      <c r="J53" s="306"/>
      <c r="K53" s="306"/>
      <c r="L53" s="307"/>
      <c r="M53" s="27"/>
      <c r="N53" s="308" t="s">
        <v>52</v>
      </c>
      <c r="O53" s="308"/>
      <c r="P53" s="308"/>
      <c r="Q53" s="308"/>
      <c r="R53" s="308"/>
      <c r="S53" s="308"/>
      <c r="T53" s="308"/>
      <c r="U53" s="308"/>
      <c r="V53" s="308"/>
      <c r="W53" s="308"/>
      <c r="X53" s="308"/>
      <c r="Y53" s="28"/>
    </row>
    <row r="54" spans="1:25" ht="15.75" customHeight="1" x14ac:dyDescent="0.25">
      <c r="A54" s="14"/>
      <c r="B54" s="309" t="s">
        <v>101</v>
      </c>
      <c r="C54" s="310"/>
      <c r="D54" s="310"/>
      <c r="E54" s="310"/>
      <c r="F54" s="310"/>
      <c r="G54" s="310"/>
      <c r="H54" s="310"/>
      <c r="I54" s="310"/>
      <c r="J54" s="310"/>
      <c r="K54" s="310"/>
      <c r="L54" s="311"/>
      <c r="M54" s="27"/>
      <c r="N54" s="312"/>
      <c r="O54" s="312"/>
      <c r="P54" s="312"/>
      <c r="Q54" s="312"/>
      <c r="R54" s="312"/>
      <c r="S54" s="312"/>
      <c r="T54" s="312"/>
      <c r="U54" s="312"/>
      <c r="V54" s="312"/>
      <c r="W54" s="312"/>
      <c r="X54" s="312"/>
      <c r="Y54" s="28"/>
    </row>
    <row r="55" spans="1:25" ht="15.75" customHeight="1" x14ac:dyDescent="0.25">
      <c r="A55" s="40"/>
      <c r="B55" s="313" t="s">
        <v>111</v>
      </c>
      <c r="C55" s="314"/>
      <c r="D55" s="314"/>
      <c r="E55" s="314"/>
      <c r="F55" s="314"/>
      <c r="G55" s="314"/>
      <c r="H55" s="314"/>
      <c r="I55" s="314"/>
      <c r="J55" s="314"/>
      <c r="K55" s="314"/>
      <c r="L55" s="315"/>
      <c r="M55" s="27"/>
      <c r="N55" s="312"/>
      <c r="O55" s="312"/>
      <c r="P55" s="312"/>
      <c r="Q55" s="312"/>
      <c r="R55" s="312"/>
      <c r="S55" s="312"/>
      <c r="T55" s="312"/>
      <c r="U55" s="312"/>
      <c r="V55" s="312"/>
      <c r="W55" s="312"/>
      <c r="X55" s="312"/>
      <c r="Y55" s="28"/>
    </row>
    <row r="56" spans="1:25" ht="15.75" customHeight="1" x14ac:dyDescent="0.25">
      <c r="A56" s="40"/>
      <c r="B56" s="316"/>
      <c r="C56" s="317"/>
      <c r="D56" s="317"/>
      <c r="E56" s="317"/>
      <c r="F56" s="317"/>
      <c r="G56" s="317"/>
      <c r="H56" s="317"/>
      <c r="I56" s="317"/>
      <c r="J56" s="317"/>
      <c r="K56" s="317"/>
      <c r="L56" s="318"/>
      <c r="M56" s="27"/>
      <c r="N56" s="312"/>
      <c r="O56" s="312"/>
      <c r="P56" s="312"/>
      <c r="Q56" s="312"/>
      <c r="R56" s="312"/>
      <c r="S56" s="312"/>
      <c r="T56" s="312"/>
      <c r="U56" s="312"/>
      <c r="V56" s="312"/>
      <c r="W56" s="312"/>
      <c r="X56" s="312"/>
      <c r="Y56" s="28"/>
    </row>
    <row r="57" spans="1:25" ht="15.75" customHeight="1" x14ac:dyDescent="0.25">
      <c r="A57" s="40"/>
      <c r="B57" s="316"/>
      <c r="C57" s="317"/>
      <c r="D57" s="317"/>
      <c r="E57" s="317"/>
      <c r="F57" s="317"/>
      <c r="G57" s="317"/>
      <c r="H57" s="317"/>
      <c r="I57" s="317"/>
      <c r="J57" s="317"/>
      <c r="K57" s="317"/>
      <c r="L57" s="318"/>
      <c r="M57" s="27"/>
      <c r="N57" s="312"/>
      <c r="O57" s="312"/>
      <c r="P57" s="312"/>
      <c r="Q57" s="312"/>
      <c r="R57" s="312"/>
      <c r="S57" s="312"/>
      <c r="T57" s="312"/>
      <c r="U57" s="312"/>
      <c r="V57" s="312"/>
      <c r="W57" s="312"/>
      <c r="X57" s="312"/>
      <c r="Y57" s="28"/>
    </row>
    <row r="58" spans="1:25" ht="15.75" customHeight="1" x14ac:dyDescent="0.25">
      <c r="A58" s="40"/>
      <c r="B58" s="316"/>
      <c r="C58" s="317"/>
      <c r="D58" s="317"/>
      <c r="E58" s="317"/>
      <c r="F58" s="317"/>
      <c r="G58" s="317"/>
      <c r="H58" s="317"/>
      <c r="I58" s="317"/>
      <c r="J58" s="317"/>
      <c r="K58" s="317"/>
      <c r="L58" s="318"/>
      <c r="M58" s="27"/>
      <c r="N58" s="312"/>
      <c r="O58" s="312"/>
      <c r="P58" s="312"/>
      <c r="Q58" s="312"/>
      <c r="R58" s="312"/>
      <c r="S58" s="312"/>
      <c r="T58" s="312"/>
      <c r="U58" s="312"/>
      <c r="V58" s="312"/>
      <c r="W58" s="312"/>
      <c r="X58" s="312"/>
      <c r="Y58" s="28"/>
    </row>
    <row r="59" spans="1:25" ht="15.75" customHeight="1" x14ac:dyDescent="0.25">
      <c r="A59" s="40"/>
      <c r="B59" s="319"/>
      <c r="C59" s="320"/>
      <c r="D59" s="320"/>
      <c r="E59" s="320"/>
      <c r="F59" s="320"/>
      <c r="G59" s="320"/>
      <c r="H59" s="320"/>
      <c r="I59" s="320"/>
      <c r="J59" s="320"/>
      <c r="K59" s="320"/>
      <c r="L59" s="321"/>
      <c r="M59" s="27"/>
      <c r="N59" s="312"/>
      <c r="O59" s="312"/>
      <c r="P59" s="312"/>
      <c r="Q59" s="312"/>
      <c r="R59" s="312"/>
      <c r="S59" s="312"/>
      <c r="T59" s="312"/>
      <c r="U59" s="312"/>
      <c r="V59" s="312"/>
      <c r="W59" s="312"/>
      <c r="X59" s="312"/>
      <c r="Y59" s="28"/>
    </row>
    <row r="60" spans="1:25" ht="15.75" customHeight="1" x14ac:dyDescent="0.25">
      <c r="A60" s="25"/>
      <c r="B60" s="38"/>
      <c r="C60" s="26"/>
      <c r="D60" s="26"/>
      <c r="E60" s="26"/>
      <c r="F60" s="26"/>
      <c r="G60" s="26"/>
      <c r="H60" s="26"/>
      <c r="I60" s="27"/>
      <c r="J60" s="27"/>
      <c r="K60" s="27"/>
      <c r="L60" s="27"/>
      <c r="M60" s="27"/>
      <c r="N60" s="27"/>
      <c r="O60" s="27"/>
      <c r="P60" s="27"/>
      <c r="Q60" s="27"/>
      <c r="R60" s="27"/>
      <c r="S60" s="27"/>
      <c r="T60" s="27"/>
      <c r="U60" s="27"/>
      <c r="V60" s="27"/>
      <c r="W60" s="27"/>
      <c r="X60" s="27"/>
      <c r="Y60" s="28"/>
    </row>
    <row r="61" spans="1:25" ht="15.75" customHeight="1" x14ac:dyDescent="0.25">
      <c r="A61" s="41"/>
      <c r="B61" s="42" t="s">
        <v>70</v>
      </c>
      <c r="C61" s="26"/>
      <c r="D61" s="300"/>
      <c r="E61" s="300"/>
      <c r="F61" s="300"/>
      <c r="G61" s="300"/>
      <c r="H61" s="300"/>
      <c r="I61" s="300"/>
      <c r="J61" s="300"/>
      <c r="K61" s="300"/>
      <c r="L61" s="27"/>
      <c r="M61" s="27"/>
      <c r="N61" s="42" t="s">
        <v>22</v>
      </c>
      <c r="O61" s="38"/>
      <c r="P61" s="26"/>
      <c r="Q61" s="26"/>
      <c r="R61" s="26"/>
      <c r="S61" s="26"/>
      <c r="T61" s="26"/>
      <c r="U61" s="26"/>
      <c r="V61" s="27"/>
      <c r="W61" s="27"/>
      <c r="X61" s="27"/>
      <c r="Y61" s="28"/>
    </row>
    <row r="62" spans="1:25" ht="8.25" customHeight="1" x14ac:dyDescent="0.25">
      <c r="A62" s="25"/>
      <c r="B62" s="38"/>
      <c r="C62" s="26"/>
      <c r="D62" s="43"/>
      <c r="E62" s="43"/>
      <c r="F62" s="43"/>
      <c r="G62" s="43"/>
      <c r="H62" s="43"/>
      <c r="I62" s="27"/>
      <c r="J62" s="27"/>
      <c r="K62" s="27"/>
      <c r="L62" s="27"/>
      <c r="M62" s="27"/>
      <c r="N62" s="26"/>
      <c r="O62" s="38"/>
      <c r="P62" s="26"/>
      <c r="Q62" s="300"/>
      <c r="R62" s="300"/>
      <c r="S62" s="300"/>
      <c r="T62" s="300"/>
      <c r="U62" s="300"/>
      <c r="V62" s="27"/>
      <c r="W62" s="27"/>
      <c r="X62" s="27"/>
      <c r="Y62" s="28"/>
    </row>
    <row r="63" spans="1:25" ht="15.75" customHeight="1" x14ac:dyDescent="0.25">
      <c r="A63" s="44"/>
      <c r="B63" s="301" t="s">
        <v>3</v>
      </c>
      <c r="C63" s="301"/>
      <c r="D63" s="301"/>
      <c r="E63" s="76"/>
      <c r="F63" s="76"/>
      <c r="G63" s="76"/>
      <c r="H63" s="76"/>
      <c r="I63" s="17"/>
      <c r="J63" s="17"/>
      <c r="K63" s="27"/>
      <c r="L63" s="27"/>
      <c r="M63" s="27"/>
      <c r="N63" s="301" t="s">
        <v>3</v>
      </c>
      <c r="O63" s="301"/>
      <c r="P63" s="301"/>
      <c r="Q63" s="300"/>
      <c r="R63" s="300"/>
      <c r="S63" s="300"/>
      <c r="T63" s="300"/>
      <c r="U63" s="300"/>
      <c r="V63" s="27"/>
      <c r="W63" s="27"/>
      <c r="X63" s="27"/>
      <c r="Y63" s="28"/>
    </row>
    <row r="64" spans="1:25" ht="15.75" customHeight="1" x14ac:dyDescent="0.25">
      <c r="A64" s="44"/>
      <c r="B64" s="301" t="s">
        <v>1</v>
      </c>
      <c r="C64" s="301"/>
      <c r="D64" s="301"/>
      <c r="E64" s="15" t="s">
        <v>103</v>
      </c>
      <c r="F64" s="15"/>
      <c r="G64" s="15"/>
      <c r="H64" s="15"/>
      <c r="I64" s="17"/>
      <c r="J64" s="17"/>
      <c r="K64" s="27"/>
      <c r="L64" s="27"/>
      <c r="M64" s="27"/>
      <c r="N64" s="301" t="s">
        <v>1</v>
      </c>
      <c r="O64" s="301"/>
      <c r="P64" s="301"/>
      <c r="Q64" s="15" t="s">
        <v>105</v>
      </c>
      <c r="R64" s="15"/>
      <c r="S64" s="15"/>
      <c r="T64" s="15"/>
      <c r="U64" s="15"/>
      <c r="V64" s="27"/>
      <c r="W64" s="27"/>
      <c r="X64" s="27"/>
      <c r="Y64" s="28"/>
    </row>
    <row r="65" spans="1:25" ht="15.75" customHeight="1" x14ac:dyDescent="0.25">
      <c r="A65" s="44"/>
      <c r="B65" s="298" t="s">
        <v>2</v>
      </c>
      <c r="C65" s="298"/>
      <c r="D65" s="298"/>
      <c r="E65" s="26" t="s">
        <v>104</v>
      </c>
      <c r="F65" s="26"/>
      <c r="G65" s="26"/>
      <c r="H65" s="26"/>
      <c r="I65" s="27"/>
      <c r="J65" s="27"/>
      <c r="K65" s="27"/>
      <c r="L65" s="27"/>
      <c r="M65" s="27"/>
      <c r="N65" s="298" t="s">
        <v>2</v>
      </c>
      <c r="O65" s="298"/>
      <c r="P65" s="298"/>
      <c r="Q65" s="16" t="s">
        <v>106</v>
      </c>
      <c r="R65" s="16"/>
      <c r="S65" s="16"/>
      <c r="T65" s="16"/>
      <c r="U65" s="16"/>
      <c r="V65" s="27"/>
      <c r="W65" s="27"/>
      <c r="X65" s="27"/>
      <c r="Y65" s="28"/>
    </row>
    <row r="66" spans="1:25" ht="15.75" customHeight="1" x14ac:dyDescent="0.25">
      <c r="A66" s="25"/>
      <c r="B66" s="38"/>
      <c r="C66" s="26"/>
      <c r="D66" s="26"/>
      <c r="E66" s="1"/>
      <c r="F66" s="1"/>
      <c r="G66" s="1"/>
      <c r="L66" s="27"/>
      <c r="M66" s="27"/>
      <c r="N66" s="27"/>
      <c r="O66" s="27"/>
      <c r="P66" s="27"/>
      <c r="Q66" s="27"/>
      <c r="R66" s="27"/>
      <c r="S66" s="27"/>
      <c r="T66" s="27"/>
      <c r="U66" s="27"/>
      <c r="V66" s="27"/>
      <c r="W66" s="27"/>
      <c r="X66" s="27"/>
      <c r="Y66" s="28"/>
    </row>
    <row r="67" spans="1:25" ht="18" customHeight="1" x14ac:dyDescent="0.25">
      <c r="A67" s="45"/>
      <c r="B67" s="299" t="s">
        <v>30</v>
      </c>
      <c r="C67" s="299"/>
      <c r="D67" s="299"/>
      <c r="E67" s="299"/>
      <c r="F67" s="299"/>
      <c r="G67" s="299"/>
      <c r="H67" s="299"/>
      <c r="I67" s="299"/>
      <c r="J67" s="299"/>
      <c r="K67" s="299"/>
      <c r="L67" s="299"/>
      <c r="M67" s="299"/>
      <c r="N67" s="299"/>
      <c r="O67" s="299"/>
      <c r="P67" s="299"/>
      <c r="Q67" s="299"/>
      <c r="R67" s="299"/>
      <c r="S67" s="299"/>
      <c r="T67" s="299"/>
      <c r="U67" s="299"/>
      <c r="V67" s="299"/>
      <c r="W67" s="299"/>
      <c r="X67" s="299"/>
      <c r="Y67" s="28"/>
    </row>
    <row r="68" spans="1:25" x14ac:dyDescent="0.25">
      <c r="A68" s="46"/>
      <c r="B68" s="47" t="s">
        <v>23</v>
      </c>
      <c r="C68" s="26"/>
      <c r="D68" s="26"/>
      <c r="E68" s="26"/>
      <c r="F68" s="26"/>
      <c r="G68" s="26"/>
      <c r="H68" s="27"/>
      <c r="I68" s="27"/>
      <c r="J68" s="27"/>
      <c r="K68" s="27"/>
      <c r="L68" s="27"/>
      <c r="M68" s="27"/>
      <c r="N68" s="27"/>
      <c r="O68" s="27"/>
      <c r="P68" s="27"/>
      <c r="Q68" s="27"/>
      <c r="R68" s="27"/>
      <c r="S68" s="27"/>
      <c r="T68" s="27"/>
      <c r="U68" s="27"/>
      <c r="V68" s="27"/>
      <c r="W68" s="27"/>
      <c r="X68" s="27"/>
      <c r="Y68" s="28"/>
    </row>
    <row r="69" spans="1:25" ht="9" customHeight="1" x14ac:dyDescent="0.25">
      <c r="A69" s="48"/>
      <c r="B69" s="15"/>
      <c r="C69" s="15"/>
      <c r="D69" s="15"/>
      <c r="E69" s="15"/>
      <c r="F69" s="15"/>
      <c r="G69" s="15"/>
      <c r="H69" s="17"/>
      <c r="I69" s="17"/>
      <c r="J69" s="17"/>
      <c r="K69" s="17"/>
      <c r="L69" s="17"/>
      <c r="M69" s="17"/>
      <c r="N69" s="17"/>
      <c r="O69" s="17"/>
      <c r="P69" s="17"/>
      <c r="Q69" s="17"/>
      <c r="R69" s="17"/>
      <c r="S69" s="17"/>
      <c r="T69" s="17"/>
      <c r="U69" s="17"/>
      <c r="V69" s="17"/>
      <c r="W69" s="17"/>
      <c r="X69" s="17"/>
      <c r="Y69" s="49"/>
    </row>
    <row r="70" spans="1:25" x14ac:dyDescent="0.25">
      <c r="A70" s="59" t="s">
        <v>10</v>
      </c>
      <c r="B70" s="60"/>
      <c r="C70" s="60"/>
      <c r="D70" s="60"/>
    </row>
    <row r="91" spans="1:1" x14ac:dyDescent="0.25">
      <c r="A91" s="2" t="s">
        <v>20</v>
      </c>
    </row>
    <row r="92" spans="1:1" x14ac:dyDescent="0.25">
      <c r="A92" s="2" t="s">
        <v>83</v>
      </c>
    </row>
  </sheetData>
  <sheetProtection insertRows="0" selectLockedCells="1"/>
  <mergeCells count="249">
    <mergeCell ref="A1:E4"/>
    <mergeCell ref="F1:U1"/>
    <mergeCell ref="V1:Y2"/>
    <mergeCell ref="F2:U2"/>
    <mergeCell ref="F3:U3"/>
    <mergeCell ref="V3:Y3"/>
    <mergeCell ref="F4:U4"/>
    <mergeCell ref="V4:Y4"/>
    <mergeCell ref="B8:E8"/>
    <mergeCell ref="F8:H8"/>
    <mergeCell ref="J8:M8"/>
    <mergeCell ref="N8:P8"/>
    <mergeCell ref="S8:V8"/>
    <mergeCell ref="W8:Y8"/>
    <mergeCell ref="U5:V5"/>
    <mergeCell ref="W5:Y5"/>
    <mergeCell ref="U6:V6"/>
    <mergeCell ref="W6:Y6"/>
    <mergeCell ref="F7:H7"/>
    <mergeCell ref="J7:M7"/>
    <mergeCell ref="N7:P7"/>
    <mergeCell ref="S7:V7"/>
    <mergeCell ref="W7:Y7"/>
    <mergeCell ref="B9:E9"/>
    <mergeCell ref="F9:Y9"/>
    <mergeCell ref="B10:E10"/>
    <mergeCell ref="F10:Y10"/>
    <mergeCell ref="B11:E11"/>
    <mergeCell ref="F11:L11"/>
    <mergeCell ref="M11:O11"/>
    <mergeCell ref="P11:S11"/>
    <mergeCell ref="T11:V11"/>
    <mergeCell ref="W11:Y11"/>
    <mergeCell ref="B13:E13"/>
    <mergeCell ref="F13:H13"/>
    <mergeCell ref="J13:M13"/>
    <mergeCell ref="N13:P13"/>
    <mergeCell ref="S13:U13"/>
    <mergeCell ref="V13:Y13"/>
    <mergeCell ref="B12:E12"/>
    <mergeCell ref="F12:L12"/>
    <mergeCell ref="M12:P12"/>
    <mergeCell ref="Q12:S12"/>
    <mergeCell ref="T12:V12"/>
    <mergeCell ref="W12:Y12"/>
    <mergeCell ref="B15:L15"/>
    <mergeCell ref="N15:X15"/>
    <mergeCell ref="B16:C16"/>
    <mergeCell ref="D16:E16"/>
    <mergeCell ref="F16:H16"/>
    <mergeCell ref="I16:L16"/>
    <mergeCell ref="N16:O16"/>
    <mergeCell ref="P16:Q16"/>
    <mergeCell ref="R16:T16"/>
    <mergeCell ref="U16:X16"/>
    <mergeCell ref="R17:T17"/>
    <mergeCell ref="U17:X17"/>
    <mergeCell ref="N18:O18"/>
    <mergeCell ref="P18:Q18"/>
    <mergeCell ref="R18:T18"/>
    <mergeCell ref="U18:X18"/>
    <mergeCell ref="B17:C18"/>
    <mergeCell ref="D17:E18"/>
    <mergeCell ref="F17:H18"/>
    <mergeCell ref="I17:L18"/>
    <mergeCell ref="N17:O17"/>
    <mergeCell ref="P17:Q17"/>
    <mergeCell ref="B21:C21"/>
    <mergeCell ref="D21:E21"/>
    <mergeCell ref="F21:H21"/>
    <mergeCell ref="I21:L21"/>
    <mergeCell ref="B22:C22"/>
    <mergeCell ref="D22:E22"/>
    <mergeCell ref="F22:H22"/>
    <mergeCell ref="I22:L22"/>
    <mergeCell ref="B19:C19"/>
    <mergeCell ref="D19:E19"/>
    <mergeCell ref="F19:H19"/>
    <mergeCell ref="I19:L19"/>
    <mergeCell ref="B20:C20"/>
    <mergeCell ref="D20:E20"/>
    <mergeCell ref="F20:H20"/>
    <mergeCell ref="I20:L20"/>
    <mergeCell ref="N24:O24"/>
    <mergeCell ref="P24:Q24"/>
    <mergeCell ref="R24:T24"/>
    <mergeCell ref="U24:X24"/>
    <mergeCell ref="B25:C25"/>
    <mergeCell ref="D25:E25"/>
    <mergeCell ref="F25:H25"/>
    <mergeCell ref="I25:L25"/>
    <mergeCell ref="B23:C23"/>
    <mergeCell ref="D23:E23"/>
    <mergeCell ref="F23:H23"/>
    <mergeCell ref="I23:L23"/>
    <mergeCell ref="B24:C24"/>
    <mergeCell ref="D24:E24"/>
    <mergeCell ref="F24:H24"/>
    <mergeCell ref="I24:L24"/>
    <mergeCell ref="N27:T27"/>
    <mergeCell ref="U27:X27"/>
    <mergeCell ref="B28:X28"/>
    <mergeCell ref="B29:E29"/>
    <mergeCell ref="G29:L29"/>
    <mergeCell ref="N29:R29"/>
    <mergeCell ref="T29:X29"/>
    <mergeCell ref="B26:C26"/>
    <mergeCell ref="D26:E26"/>
    <mergeCell ref="F26:H26"/>
    <mergeCell ref="I26:L26"/>
    <mergeCell ref="B27:H27"/>
    <mergeCell ref="I27:L27"/>
    <mergeCell ref="T30:U30"/>
    <mergeCell ref="V30:X30"/>
    <mergeCell ref="B31:C31"/>
    <mergeCell ref="D31:E31"/>
    <mergeCell ref="H31:I31"/>
    <mergeCell ref="J31:L31"/>
    <mergeCell ref="O31:P31"/>
    <mergeCell ref="Q31:R31"/>
    <mergeCell ref="T31:U31"/>
    <mergeCell ref="V31:X31"/>
    <mergeCell ref="B30:C30"/>
    <mergeCell ref="D30:E30"/>
    <mergeCell ref="H30:I30"/>
    <mergeCell ref="J30:L30"/>
    <mergeCell ref="O30:P30"/>
    <mergeCell ref="Q30:R30"/>
    <mergeCell ref="T32:U32"/>
    <mergeCell ref="V32:X32"/>
    <mergeCell ref="B33:N33"/>
    <mergeCell ref="O33:X33"/>
    <mergeCell ref="B34:D34"/>
    <mergeCell ref="E34:K34"/>
    <mergeCell ref="L34:N34"/>
    <mergeCell ref="O34:X34"/>
    <mergeCell ref="B32:C32"/>
    <mergeCell ref="D32:E32"/>
    <mergeCell ref="H32:I32"/>
    <mergeCell ref="J32:L32"/>
    <mergeCell ref="O32:P32"/>
    <mergeCell ref="Q32:R32"/>
    <mergeCell ref="V36:X36"/>
    <mergeCell ref="B37:D37"/>
    <mergeCell ref="E37:K37"/>
    <mergeCell ref="L37:N37"/>
    <mergeCell ref="O37:R37"/>
    <mergeCell ref="S37:U37"/>
    <mergeCell ref="V37:X37"/>
    <mergeCell ref="B35:K35"/>
    <mergeCell ref="L35:N35"/>
    <mergeCell ref="O35:R35"/>
    <mergeCell ref="S35:U35"/>
    <mergeCell ref="V35:X35"/>
    <mergeCell ref="B36:D36"/>
    <mergeCell ref="E36:K36"/>
    <mergeCell ref="L36:N36"/>
    <mergeCell ref="O36:R36"/>
    <mergeCell ref="S36:U36"/>
    <mergeCell ref="B38:K38"/>
    <mergeCell ref="L38:N38"/>
    <mergeCell ref="O38:R38"/>
    <mergeCell ref="S38:U38"/>
    <mergeCell ref="V38:X38"/>
    <mergeCell ref="B40:K40"/>
    <mergeCell ref="O40:T40"/>
    <mergeCell ref="U40:V40"/>
    <mergeCell ref="W40:X40"/>
    <mergeCell ref="B43:D43"/>
    <mergeCell ref="E43:H43"/>
    <mergeCell ref="I43:K43"/>
    <mergeCell ref="O43:T43"/>
    <mergeCell ref="W43:X43"/>
    <mergeCell ref="B45:R45"/>
    <mergeCell ref="S45:X45"/>
    <mergeCell ref="B41:D42"/>
    <mergeCell ref="E41:H42"/>
    <mergeCell ref="I41:K42"/>
    <mergeCell ref="O41:T41"/>
    <mergeCell ref="W41:X41"/>
    <mergeCell ref="O42:T42"/>
    <mergeCell ref="W42:X42"/>
    <mergeCell ref="S46:U46"/>
    <mergeCell ref="V46:X46"/>
    <mergeCell ref="B47:C47"/>
    <mergeCell ref="D47:E47"/>
    <mergeCell ref="F47:G47"/>
    <mergeCell ref="H47:I47"/>
    <mergeCell ref="J47:K47"/>
    <mergeCell ref="L47:N47"/>
    <mergeCell ref="P47:R47"/>
    <mergeCell ref="S47:U47"/>
    <mergeCell ref="B46:C46"/>
    <mergeCell ref="D46:G46"/>
    <mergeCell ref="H46:I46"/>
    <mergeCell ref="J46:K46"/>
    <mergeCell ref="L46:N46"/>
    <mergeCell ref="P46:R46"/>
    <mergeCell ref="V47:X47"/>
    <mergeCell ref="B48:C48"/>
    <mergeCell ref="D48:E48"/>
    <mergeCell ref="F48:G48"/>
    <mergeCell ref="H48:I48"/>
    <mergeCell ref="J48:K48"/>
    <mergeCell ref="L48:N48"/>
    <mergeCell ref="P48:R48"/>
    <mergeCell ref="S48:U48"/>
    <mergeCell ref="V48:X48"/>
    <mergeCell ref="P49:R49"/>
    <mergeCell ref="S49:U49"/>
    <mergeCell ref="V49:X49"/>
    <mergeCell ref="B50:C50"/>
    <mergeCell ref="D50:E50"/>
    <mergeCell ref="F50:G50"/>
    <mergeCell ref="H50:I50"/>
    <mergeCell ref="J50:K50"/>
    <mergeCell ref="L50:N50"/>
    <mergeCell ref="P50:R50"/>
    <mergeCell ref="B49:C49"/>
    <mergeCell ref="D49:E49"/>
    <mergeCell ref="F49:G49"/>
    <mergeCell ref="H49:I49"/>
    <mergeCell ref="J49:K49"/>
    <mergeCell ref="L49:N49"/>
    <mergeCell ref="V51:X51"/>
    <mergeCell ref="B53:L53"/>
    <mergeCell ref="N53:X53"/>
    <mergeCell ref="B54:L54"/>
    <mergeCell ref="N54:X59"/>
    <mergeCell ref="B55:L59"/>
    <mergeCell ref="S50:U50"/>
    <mergeCell ref="V50:X50"/>
    <mergeCell ref="B51:C51"/>
    <mergeCell ref="D51:E51"/>
    <mergeCell ref="F51:G51"/>
    <mergeCell ref="H51:I51"/>
    <mergeCell ref="J51:K51"/>
    <mergeCell ref="L51:N51"/>
    <mergeCell ref="P51:R51"/>
    <mergeCell ref="S51:U51"/>
    <mergeCell ref="B65:D65"/>
    <mergeCell ref="N65:P65"/>
    <mergeCell ref="B67:X67"/>
    <mergeCell ref="D61:K61"/>
    <mergeCell ref="Q62:U63"/>
    <mergeCell ref="B63:D63"/>
    <mergeCell ref="N63:P63"/>
    <mergeCell ref="B64:D64"/>
    <mergeCell ref="N64:P64"/>
  </mergeCells>
  <conditionalFormatting sqref="Q12">
    <cfRule type="containsBlanks" dxfId="15" priority="1">
      <formula>LEN(TRIM(Q12))=0</formula>
    </cfRule>
  </conditionalFormatting>
  <conditionalFormatting sqref="V13">
    <cfRule type="containsBlanks" dxfId="14" priority="2">
      <formula>LEN(TRIM(V13))=0</formula>
    </cfRule>
  </conditionalFormatting>
  <conditionalFormatting sqref="W5">
    <cfRule type="containsBlanks" dxfId="13" priority="8">
      <formula>LEN(TRIM(W5))=0</formula>
    </cfRule>
  </conditionalFormatting>
  <conditionalFormatting sqref="F8">
    <cfRule type="containsBlanks" dxfId="12" priority="7">
      <formula>LEN(TRIM(F8))=0</formula>
    </cfRule>
  </conditionalFormatting>
  <conditionalFormatting sqref="N8">
    <cfRule type="containsBlanks" dxfId="11" priority="6">
      <formula>LEN(TRIM(N8))=0</formula>
    </cfRule>
  </conditionalFormatting>
  <conditionalFormatting sqref="W8">
    <cfRule type="containsBlanks" dxfId="10" priority="5">
      <formula>LEN(TRIM(W8))=0</formula>
    </cfRule>
  </conditionalFormatting>
  <conditionalFormatting sqref="F13">
    <cfRule type="containsBlanks" dxfId="9" priority="4">
      <formula>LEN(TRIM(F13))=0</formula>
    </cfRule>
  </conditionalFormatting>
  <conditionalFormatting sqref="N13">
    <cfRule type="containsBlanks" dxfId="8" priority="3">
      <formula>LEN(TRIM(N13))=0</formula>
    </cfRule>
  </conditionalFormatting>
  <dataValidations count="1">
    <dataValidation type="list" allowBlank="1" showInputMessage="1" showErrorMessage="1" sqref="W40:X40" xr:uid="{00000000-0002-0000-0100-000000000000}">
      <formula1>$A$91:$A$92</formula1>
    </dataValidation>
  </dataValidations>
  <printOptions horizontalCentered="1" verticalCentered="1"/>
  <pageMargins left="0.70866141732283472" right="0.70866141732283472" top="0.74803149606299213" bottom="0.74803149606299213" header="0.31496062992125984" footer="0.31496062992125984"/>
  <pageSetup scale="4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2"/>
  <sheetViews>
    <sheetView view="pageBreakPreview" topLeftCell="A34" zoomScale="71" zoomScaleNormal="100" zoomScaleSheetLayoutView="71" workbookViewId="0">
      <selection activeCell="T29" sqref="T29:X29"/>
    </sheetView>
  </sheetViews>
  <sheetFormatPr baseColWidth="10" defaultColWidth="11.42578125" defaultRowHeight="15.75" x14ac:dyDescent="0.25"/>
  <cols>
    <col min="1" max="1" width="4.5703125" style="2" customWidth="1"/>
    <col min="2" max="2" width="5.85546875" style="2" customWidth="1"/>
    <col min="3" max="3" width="8" style="2" customWidth="1"/>
    <col min="4" max="4" width="8.42578125" style="2" customWidth="1"/>
    <col min="5" max="6" width="5.85546875" style="2" customWidth="1"/>
    <col min="7" max="7" width="7.42578125" style="2" customWidth="1"/>
    <col min="8" max="8" width="7.5703125" style="1" customWidth="1"/>
    <col min="9" max="9" width="7.85546875" style="1" customWidth="1"/>
    <col min="10" max="10" width="4.5703125" style="1" customWidth="1"/>
    <col min="11" max="11" width="6.140625" style="1" customWidth="1"/>
    <col min="12" max="13" width="5.5703125" style="1" customWidth="1"/>
    <col min="14" max="14" width="7.85546875" style="1" customWidth="1"/>
    <col min="15" max="15" width="10.140625" style="1" bestFit="1" customWidth="1"/>
    <col min="16" max="16" width="4.5703125" style="1" customWidth="1"/>
    <col min="17" max="17" width="10.85546875" style="1" customWidth="1"/>
    <col min="18" max="18" width="6.140625" style="1" customWidth="1"/>
    <col min="19" max="19" width="5.42578125" style="1" customWidth="1"/>
    <col min="20" max="20" width="9.5703125" style="1" customWidth="1"/>
    <col min="21" max="21" width="6.140625" style="1" customWidth="1"/>
    <col min="22" max="22" width="7.5703125" style="1" customWidth="1"/>
    <col min="23" max="23" width="6.5703125" style="1" customWidth="1"/>
    <col min="24" max="25" width="4.5703125" style="1" customWidth="1"/>
    <col min="26" max="16384" width="11.42578125" style="1"/>
  </cols>
  <sheetData>
    <row r="1" spans="1:25" ht="21" customHeight="1" x14ac:dyDescent="0.25">
      <c r="A1" s="532"/>
      <c r="B1" s="533"/>
      <c r="C1" s="533"/>
      <c r="D1" s="533"/>
      <c r="E1" s="534"/>
      <c r="F1" s="540" t="s">
        <v>46</v>
      </c>
      <c r="G1" s="541"/>
      <c r="H1" s="541"/>
      <c r="I1" s="541"/>
      <c r="J1" s="541"/>
      <c r="K1" s="541"/>
      <c r="L1" s="541"/>
      <c r="M1" s="541"/>
      <c r="N1" s="541"/>
      <c r="O1" s="541"/>
      <c r="P1" s="541"/>
      <c r="Q1" s="541"/>
      <c r="R1" s="541"/>
      <c r="S1" s="541"/>
      <c r="T1" s="541"/>
      <c r="U1" s="541"/>
      <c r="V1" s="542" t="s">
        <v>80</v>
      </c>
      <c r="W1" s="542"/>
      <c r="X1" s="542"/>
      <c r="Y1" s="542"/>
    </row>
    <row r="2" spans="1:25" ht="21" customHeight="1" x14ac:dyDescent="0.25">
      <c r="A2" s="535"/>
      <c r="B2" s="522"/>
      <c r="C2" s="522"/>
      <c r="D2" s="522"/>
      <c r="E2" s="536"/>
      <c r="F2" s="540" t="s">
        <v>47</v>
      </c>
      <c r="G2" s="541"/>
      <c r="H2" s="541"/>
      <c r="I2" s="541"/>
      <c r="J2" s="541"/>
      <c r="K2" s="541"/>
      <c r="L2" s="541"/>
      <c r="M2" s="541"/>
      <c r="N2" s="541"/>
      <c r="O2" s="541"/>
      <c r="P2" s="541"/>
      <c r="Q2" s="541"/>
      <c r="R2" s="541"/>
      <c r="S2" s="541"/>
      <c r="T2" s="541"/>
      <c r="U2" s="541"/>
      <c r="V2" s="542"/>
      <c r="W2" s="542"/>
      <c r="X2" s="542"/>
      <c r="Y2" s="542"/>
    </row>
    <row r="3" spans="1:25" ht="21" customHeight="1" x14ac:dyDescent="0.25">
      <c r="A3" s="535"/>
      <c r="B3" s="522"/>
      <c r="C3" s="522"/>
      <c r="D3" s="522"/>
      <c r="E3" s="536"/>
      <c r="F3" s="540" t="s">
        <v>0</v>
      </c>
      <c r="G3" s="541"/>
      <c r="H3" s="541"/>
      <c r="I3" s="541"/>
      <c r="J3" s="541"/>
      <c r="K3" s="541"/>
      <c r="L3" s="541"/>
      <c r="M3" s="541"/>
      <c r="N3" s="541"/>
      <c r="O3" s="541"/>
      <c r="P3" s="541"/>
      <c r="Q3" s="541"/>
      <c r="R3" s="541"/>
      <c r="S3" s="541"/>
      <c r="T3" s="541"/>
      <c r="U3" s="541"/>
      <c r="V3" s="543" t="s">
        <v>81</v>
      </c>
      <c r="W3" s="543"/>
      <c r="X3" s="543"/>
      <c r="Y3" s="543"/>
    </row>
    <row r="4" spans="1:25" ht="32.25" customHeight="1" thickBot="1" x14ac:dyDescent="0.3">
      <c r="A4" s="537"/>
      <c r="B4" s="538"/>
      <c r="C4" s="538"/>
      <c r="D4" s="538"/>
      <c r="E4" s="539"/>
      <c r="F4" s="544" t="s">
        <v>29</v>
      </c>
      <c r="G4" s="545"/>
      <c r="H4" s="545"/>
      <c r="I4" s="545"/>
      <c r="J4" s="545"/>
      <c r="K4" s="545"/>
      <c r="L4" s="545"/>
      <c r="M4" s="545"/>
      <c r="N4" s="545"/>
      <c r="O4" s="545"/>
      <c r="P4" s="545"/>
      <c r="Q4" s="545"/>
      <c r="R4" s="545"/>
      <c r="S4" s="545"/>
      <c r="T4" s="545"/>
      <c r="U4" s="545"/>
      <c r="V4" s="546" t="s">
        <v>82</v>
      </c>
      <c r="W4" s="547"/>
      <c r="X4" s="547"/>
      <c r="Y4" s="548"/>
    </row>
    <row r="5" spans="1:25" ht="20.100000000000001" customHeight="1" x14ac:dyDescent="0.25">
      <c r="A5" s="24"/>
      <c r="B5" s="3"/>
      <c r="C5" s="3"/>
      <c r="D5" s="3"/>
      <c r="E5" s="3"/>
      <c r="F5" s="3"/>
      <c r="G5" s="3"/>
      <c r="H5" s="3"/>
      <c r="I5" s="3"/>
      <c r="J5" s="3"/>
      <c r="K5" s="3"/>
      <c r="L5" s="3"/>
      <c r="M5" s="3"/>
      <c r="N5" s="3"/>
      <c r="O5" s="3"/>
      <c r="P5" s="3"/>
      <c r="Q5" s="3"/>
      <c r="R5" s="3"/>
      <c r="S5" s="3"/>
      <c r="T5" s="3"/>
      <c r="U5" s="552" t="s">
        <v>33</v>
      </c>
      <c r="V5" s="552"/>
      <c r="W5" s="523">
        <v>42522</v>
      </c>
      <c r="X5" s="523"/>
      <c r="Y5" s="523"/>
    </row>
    <row r="6" spans="1:25" ht="20.100000000000001" customHeight="1" x14ac:dyDescent="0.25">
      <c r="A6" s="24"/>
      <c r="B6" s="3"/>
      <c r="C6" s="3"/>
      <c r="D6" s="3"/>
      <c r="E6" s="3"/>
      <c r="F6" s="3"/>
      <c r="G6" s="3"/>
      <c r="H6" s="3"/>
      <c r="I6" s="3"/>
      <c r="J6" s="3"/>
      <c r="K6" s="3"/>
      <c r="L6" s="3"/>
      <c r="M6" s="3"/>
      <c r="N6" s="3"/>
      <c r="O6" s="3"/>
      <c r="P6" s="3"/>
      <c r="Q6" s="3"/>
      <c r="R6" s="3"/>
      <c r="S6" s="3"/>
      <c r="T6" s="3"/>
      <c r="U6" s="553"/>
      <c r="V6" s="553"/>
      <c r="W6" s="553"/>
      <c r="X6" s="553"/>
      <c r="Y6" s="554"/>
    </row>
    <row r="7" spans="1:25" ht="20.100000000000001" customHeight="1" x14ac:dyDescent="0.25">
      <c r="A7" s="24"/>
      <c r="B7" s="4" t="s">
        <v>35</v>
      </c>
      <c r="C7" s="4"/>
      <c r="D7" s="4"/>
      <c r="E7" s="4"/>
      <c r="F7" s="555" t="s">
        <v>84</v>
      </c>
      <c r="G7" s="555"/>
      <c r="H7" s="555"/>
      <c r="I7" s="5"/>
      <c r="J7" s="550" t="s">
        <v>36</v>
      </c>
      <c r="K7" s="550"/>
      <c r="L7" s="550"/>
      <c r="M7" s="550"/>
      <c r="N7" s="522" t="s">
        <v>86</v>
      </c>
      <c r="O7" s="522"/>
      <c r="P7" s="522"/>
      <c r="Q7" s="6"/>
      <c r="R7" s="6"/>
      <c r="S7" s="550" t="s">
        <v>37</v>
      </c>
      <c r="T7" s="550"/>
      <c r="U7" s="550"/>
      <c r="V7" s="550"/>
      <c r="W7" s="556" t="s">
        <v>87</v>
      </c>
      <c r="X7" s="556"/>
      <c r="Y7" s="556"/>
    </row>
    <row r="8" spans="1:25" ht="20.100000000000001" customHeight="1" x14ac:dyDescent="0.25">
      <c r="A8" s="24"/>
      <c r="B8" s="513" t="s">
        <v>38</v>
      </c>
      <c r="C8" s="513"/>
      <c r="D8" s="513"/>
      <c r="E8" s="513"/>
      <c r="F8" s="549" t="s">
        <v>85</v>
      </c>
      <c r="G8" s="549"/>
      <c r="H8" s="549"/>
      <c r="I8" s="3"/>
      <c r="J8" s="550" t="s">
        <v>65</v>
      </c>
      <c r="K8" s="550"/>
      <c r="L8" s="550"/>
      <c r="M8" s="550"/>
      <c r="N8" s="551">
        <v>42388</v>
      </c>
      <c r="O8" s="551"/>
      <c r="P8" s="551"/>
      <c r="Q8" s="3"/>
      <c r="R8" s="3"/>
      <c r="S8" s="550" t="s">
        <v>39</v>
      </c>
      <c r="T8" s="550"/>
      <c r="U8" s="550"/>
      <c r="V8" s="550"/>
      <c r="W8" s="523">
        <v>42754</v>
      </c>
      <c r="X8" s="523"/>
      <c r="Y8" s="523"/>
    </row>
    <row r="9" spans="1:25" ht="57.75" customHeight="1" x14ac:dyDescent="0.25">
      <c r="A9" s="24"/>
      <c r="B9" s="513" t="s">
        <v>28</v>
      </c>
      <c r="C9" s="513"/>
      <c r="D9" s="513"/>
      <c r="E9" s="513"/>
      <c r="F9" s="525" t="s">
        <v>88</v>
      </c>
      <c r="G9" s="526"/>
      <c r="H9" s="526"/>
      <c r="I9" s="526"/>
      <c r="J9" s="526"/>
      <c r="K9" s="526"/>
      <c r="L9" s="526"/>
      <c r="M9" s="526"/>
      <c r="N9" s="526"/>
      <c r="O9" s="526"/>
      <c r="P9" s="526"/>
      <c r="Q9" s="526"/>
      <c r="R9" s="526"/>
      <c r="S9" s="526"/>
      <c r="T9" s="526"/>
      <c r="U9" s="526"/>
      <c r="V9" s="526"/>
      <c r="W9" s="526"/>
      <c r="X9" s="526"/>
      <c r="Y9" s="527"/>
    </row>
    <row r="10" spans="1:25" ht="39.950000000000003" customHeight="1" x14ac:dyDescent="0.25">
      <c r="A10" s="24"/>
      <c r="B10" s="513" t="s">
        <v>40</v>
      </c>
      <c r="C10" s="513"/>
      <c r="D10" s="513"/>
      <c r="E10" s="513"/>
      <c r="F10" s="528" t="s">
        <v>109</v>
      </c>
      <c r="G10" s="528"/>
      <c r="H10" s="528"/>
      <c r="I10" s="528"/>
      <c r="J10" s="528"/>
      <c r="K10" s="528"/>
      <c r="L10" s="528"/>
      <c r="M10" s="528"/>
      <c r="N10" s="528"/>
      <c r="O10" s="528"/>
      <c r="P10" s="528"/>
      <c r="Q10" s="528"/>
      <c r="R10" s="528"/>
      <c r="S10" s="528"/>
      <c r="T10" s="528"/>
      <c r="U10" s="528"/>
      <c r="V10" s="528"/>
      <c r="W10" s="528"/>
      <c r="X10" s="528"/>
      <c r="Y10" s="528"/>
    </row>
    <row r="11" spans="1:25" ht="39.950000000000003" customHeight="1" x14ac:dyDescent="0.25">
      <c r="A11" s="24"/>
      <c r="B11" s="513" t="s">
        <v>27</v>
      </c>
      <c r="C11" s="513"/>
      <c r="D11" s="513"/>
      <c r="E11" s="513"/>
      <c r="F11" s="529" t="s">
        <v>89</v>
      </c>
      <c r="G11" s="530"/>
      <c r="H11" s="530"/>
      <c r="I11" s="530"/>
      <c r="J11" s="530"/>
      <c r="K11" s="530"/>
      <c r="L11" s="531"/>
      <c r="M11" s="516" t="s">
        <v>41</v>
      </c>
      <c r="N11" s="517"/>
      <c r="O11" s="518"/>
      <c r="P11" s="529" t="s">
        <v>90</v>
      </c>
      <c r="Q11" s="530"/>
      <c r="R11" s="530"/>
      <c r="S11" s="530"/>
      <c r="T11" s="516" t="s">
        <v>91</v>
      </c>
      <c r="U11" s="517"/>
      <c r="V11" s="518"/>
      <c r="W11" s="522"/>
      <c r="X11" s="522"/>
      <c r="Y11" s="522"/>
    </row>
    <row r="12" spans="1:25" ht="39.950000000000003" customHeight="1" x14ac:dyDescent="0.25">
      <c r="A12" s="24"/>
      <c r="B12" s="513" t="s">
        <v>92</v>
      </c>
      <c r="C12" s="513"/>
      <c r="D12" s="513"/>
      <c r="E12" s="513"/>
      <c r="F12" s="522" t="s">
        <v>93</v>
      </c>
      <c r="G12" s="522"/>
      <c r="H12" s="522"/>
      <c r="I12" s="522"/>
      <c r="J12" s="522"/>
      <c r="K12" s="522"/>
      <c r="L12" s="522"/>
      <c r="M12" s="513" t="s">
        <v>43</v>
      </c>
      <c r="N12" s="513"/>
      <c r="O12" s="513"/>
      <c r="P12" s="513"/>
      <c r="Q12" s="523">
        <v>42444</v>
      </c>
      <c r="R12" s="523"/>
      <c r="S12" s="523"/>
      <c r="T12" s="516" t="s">
        <v>42</v>
      </c>
      <c r="U12" s="517"/>
      <c r="V12" s="518"/>
      <c r="W12" s="524" t="s">
        <v>100</v>
      </c>
      <c r="X12" s="524"/>
      <c r="Y12" s="524"/>
    </row>
    <row r="13" spans="1:25" ht="20.100000000000001" customHeight="1" x14ac:dyDescent="0.25">
      <c r="A13" s="24"/>
      <c r="B13" s="513" t="s">
        <v>44</v>
      </c>
      <c r="C13" s="513"/>
      <c r="D13" s="513"/>
      <c r="E13" s="513"/>
      <c r="F13" s="514" t="s">
        <v>94</v>
      </c>
      <c r="G13" s="514"/>
      <c r="H13" s="514"/>
      <c r="I13" s="3"/>
      <c r="J13" s="513" t="s">
        <v>45</v>
      </c>
      <c r="K13" s="513"/>
      <c r="L13" s="513"/>
      <c r="M13" s="513"/>
      <c r="N13" s="514" t="s">
        <v>94</v>
      </c>
      <c r="O13" s="514"/>
      <c r="P13" s="515"/>
      <c r="Q13" s="3"/>
      <c r="R13" s="3"/>
      <c r="S13" s="516" t="s">
        <v>95</v>
      </c>
      <c r="T13" s="517"/>
      <c r="U13" s="518"/>
      <c r="V13" s="519"/>
      <c r="W13" s="520"/>
      <c r="X13" s="520"/>
      <c r="Y13" s="521"/>
    </row>
    <row r="14" spans="1:25" ht="9" customHeight="1" thickBot="1" x14ac:dyDescent="0.3">
      <c r="A14" s="25"/>
      <c r="B14" s="26"/>
      <c r="C14" s="26"/>
      <c r="D14" s="26"/>
      <c r="E14" s="26"/>
      <c r="F14" s="26"/>
      <c r="G14" s="26"/>
      <c r="H14" s="27"/>
      <c r="I14" s="27"/>
      <c r="J14" s="27"/>
      <c r="K14" s="27"/>
      <c r="L14" s="27"/>
      <c r="M14" s="27"/>
      <c r="N14" s="27"/>
      <c r="O14" s="27"/>
      <c r="P14" s="27"/>
      <c r="Q14" s="27"/>
      <c r="R14" s="27"/>
      <c r="S14" s="27"/>
      <c r="T14" s="27"/>
      <c r="U14" s="27"/>
      <c r="V14" s="27"/>
      <c r="W14" s="27"/>
      <c r="X14" s="27"/>
      <c r="Y14" s="28"/>
    </row>
    <row r="15" spans="1:25" ht="15" customHeight="1" thickBot="1" x14ac:dyDescent="0.3">
      <c r="A15" s="29"/>
      <c r="B15" s="505" t="s">
        <v>16</v>
      </c>
      <c r="C15" s="505"/>
      <c r="D15" s="505"/>
      <c r="E15" s="505"/>
      <c r="F15" s="505"/>
      <c r="G15" s="505"/>
      <c r="H15" s="505"/>
      <c r="I15" s="505"/>
      <c r="J15" s="505"/>
      <c r="K15" s="505"/>
      <c r="L15" s="505"/>
      <c r="M15" s="13"/>
      <c r="N15" s="506" t="s">
        <v>17</v>
      </c>
      <c r="O15" s="506"/>
      <c r="P15" s="506"/>
      <c r="Q15" s="506"/>
      <c r="R15" s="506"/>
      <c r="S15" s="506"/>
      <c r="T15" s="506"/>
      <c r="U15" s="506"/>
      <c r="V15" s="506"/>
      <c r="W15" s="506"/>
      <c r="X15" s="506"/>
      <c r="Y15" s="30"/>
    </row>
    <row r="16" spans="1:25" ht="15.75" customHeight="1" x14ac:dyDescent="0.25">
      <c r="A16" s="25"/>
      <c r="B16" s="507" t="s">
        <v>11</v>
      </c>
      <c r="C16" s="508"/>
      <c r="D16" s="507" t="s">
        <v>12</v>
      </c>
      <c r="E16" s="508"/>
      <c r="F16" s="507" t="s">
        <v>14</v>
      </c>
      <c r="G16" s="509"/>
      <c r="H16" s="508"/>
      <c r="I16" s="510" t="s">
        <v>13</v>
      </c>
      <c r="J16" s="511"/>
      <c r="K16" s="511"/>
      <c r="L16" s="512"/>
      <c r="M16" s="12"/>
      <c r="N16" s="507" t="s">
        <v>11</v>
      </c>
      <c r="O16" s="508"/>
      <c r="P16" s="507" t="s">
        <v>12</v>
      </c>
      <c r="Q16" s="508"/>
      <c r="R16" s="507" t="s">
        <v>14</v>
      </c>
      <c r="S16" s="509"/>
      <c r="T16" s="508"/>
      <c r="U16" s="510" t="s">
        <v>13</v>
      </c>
      <c r="V16" s="511"/>
      <c r="W16" s="511"/>
      <c r="X16" s="512"/>
      <c r="Y16" s="28"/>
    </row>
    <row r="17" spans="1:25" ht="15.75" customHeight="1" x14ac:dyDescent="0.25">
      <c r="A17" s="25"/>
      <c r="B17" s="491">
        <v>1793</v>
      </c>
      <c r="C17" s="491"/>
      <c r="D17" s="492">
        <v>42241</v>
      </c>
      <c r="E17" s="493"/>
      <c r="F17" s="496" t="s">
        <v>96</v>
      </c>
      <c r="G17" s="497"/>
      <c r="H17" s="498"/>
      <c r="I17" s="488">
        <v>30514026</v>
      </c>
      <c r="J17" s="489"/>
      <c r="K17" s="489"/>
      <c r="L17" s="490"/>
      <c r="M17" s="11"/>
      <c r="N17" s="348"/>
      <c r="O17" s="350"/>
      <c r="P17" s="345" t="s">
        <v>34</v>
      </c>
      <c r="Q17" s="345"/>
      <c r="R17" s="348"/>
      <c r="S17" s="349"/>
      <c r="T17" s="350"/>
      <c r="U17" s="483"/>
      <c r="V17" s="484"/>
      <c r="W17" s="484"/>
      <c r="X17" s="485"/>
      <c r="Y17" s="28"/>
    </row>
    <row r="18" spans="1:25" ht="15.75" customHeight="1" x14ac:dyDescent="0.25">
      <c r="A18" s="25"/>
      <c r="B18" s="491"/>
      <c r="C18" s="491"/>
      <c r="D18" s="494"/>
      <c r="E18" s="495"/>
      <c r="F18" s="499"/>
      <c r="G18" s="500"/>
      <c r="H18" s="501"/>
      <c r="I18" s="502"/>
      <c r="J18" s="503"/>
      <c r="K18" s="503"/>
      <c r="L18" s="504"/>
      <c r="M18" s="11"/>
      <c r="N18" s="348"/>
      <c r="O18" s="350"/>
      <c r="P18" s="326" t="s">
        <v>34</v>
      </c>
      <c r="Q18" s="326"/>
      <c r="R18" s="348"/>
      <c r="S18" s="349"/>
      <c r="T18" s="350"/>
      <c r="U18" s="483"/>
      <c r="V18" s="484"/>
      <c r="W18" s="484"/>
      <c r="X18" s="485"/>
      <c r="Y18" s="28"/>
    </row>
    <row r="19" spans="1:25" ht="21.75" customHeight="1" x14ac:dyDescent="0.25">
      <c r="A19" s="25"/>
      <c r="B19" s="471">
        <v>1797</v>
      </c>
      <c r="C19" s="471"/>
      <c r="D19" s="472">
        <v>42240</v>
      </c>
      <c r="E19" s="473"/>
      <c r="F19" s="474" t="s">
        <v>97</v>
      </c>
      <c r="G19" s="475"/>
      <c r="H19" s="476"/>
      <c r="I19" s="488">
        <v>64923461</v>
      </c>
      <c r="J19" s="489"/>
      <c r="K19" s="489"/>
      <c r="L19" s="490"/>
      <c r="M19" s="11"/>
      <c r="N19" s="63"/>
      <c r="O19" s="65"/>
      <c r="P19" s="61"/>
      <c r="Q19" s="61"/>
      <c r="R19" s="63"/>
      <c r="S19" s="64"/>
      <c r="T19" s="65"/>
      <c r="U19" s="66"/>
      <c r="V19" s="67"/>
      <c r="W19" s="67"/>
      <c r="X19" s="68"/>
      <c r="Y19" s="28"/>
    </row>
    <row r="20" spans="1:25" ht="36" customHeight="1" x14ac:dyDescent="0.25">
      <c r="A20" s="25"/>
      <c r="B20" s="471">
        <v>1833</v>
      </c>
      <c r="C20" s="471"/>
      <c r="D20" s="472">
        <v>42240</v>
      </c>
      <c r="E20" s="473"/>
      <c r="F20" s="486" t="s">
        <v>98</v>
      </c>
      <c r="G20" s="487"/>
      <c r="H20" s="487"/>
      <c r="I20" s="488">
        <v>32461731</v>
      </c>
      <c r="J20" s="489"/>
      <c r="K20" s="489"/>
      <c r="L20" s="490"/>
      <c r="M20" s="11"/>
      <c r="N20" s="63"/>
      <c r="O20" s="65"/>
      <c r="P20" s="61"/>
      <c r="Q20" s="61"/>
      <c r="R20" s="63"/>
      <c r="S20" s="64"/>
      <c r="T20" s="65"/>
      <c r="U20" s="66"/>
      <c r="V20" s="67"/>
      <c r="W20" s="67"/>
      <c r="X20" s="68"/>
      <c r="Y20" s="28"/>
    </row>
    <row r="21" spans="1:25" ht="21.75" customHeight="1" x14ac:dyDescent="0.25">
      <c r="A21" s="25"/>
      <c r="B21" s="471">
        <v>1785</v>
      </c>
      <c r="C21" s="471"/>
      <c r="D21" s="472">
        <v>42240</v>
      </c>
      <c r="E21" s="473"/>
      <c r="F21" s="474" t="s">
        <v>97</v>
      </c>
      <c r="G21" s="475"/>
      <c r="H21" s="476"/>
      <c r="I21" s="488">
        <v>64923461</v>
      </c>
      <c r="J21" s="489"/>
      <c r="K21" s="489"/>
      <c r="L21" s="490"/>
      <c r="M21" s="11"/>
      <c r="N21" s="63"/>
      <c r="O21" s="65"/>
      <c r="P21" s="61"/>
      <c r="Q21" s="61"/>
      <c r="R21" s="63"/>
      <c r="S21" s="64"/>
      <c r="T21" s="65"/>
      <c r="U21" s="66"/>
      <c r="V21" s="67"/>
      <c r="W21" s="67"/>
      <c r="X21" s="68"/>
      <c r="Y21" s="28"/>
    </row>
    <row r="22" spans="1:25" ht="37.5" customHeight="1" x14ac:dyDescent="0.25">
      <c r="A22" s="25"/>
      <c r="B22" s="471">
        <v>1812</v>
      </c>
      <c r="C22" s="471"/>
      <c r="D22" s="472">
        <v>42240</v>
      </c>
      <c r="E22" s="473"/>
      <c r="F22" s="474" t="s">
        <v>96</v>
      </c>
      <c r="G22" s="475"/>
      <c r="H22" s="476"/>
      <c r="I22" s="488">
        <v>42849484</v>
      </c>
      <c r="J22" s="489"/>
      <c r="K22" s="489"/>
      <c r="L22" s="490"/>
      <c r="M22" s="11"/>
      <c r="N22" s="63"/>
      <c r="O22" s="65"/>
      <c r="P22" s="61"/>
      <c r="Q22" s="61"/>
      <c r="R22" s="63"/>
      <c r="S22" s="64"/>
      <c r="T22" s="65"/>
      <c r="U22" s="66"/>
      <c r="V22" s="67"/>
      <c r="W22" s="67"/>
      <c r="X22" s="68"/>
      <c r="Y22" s="28"/>
    </row>
    <row r="23" spans="1:25" ht="38.25" customHeight="1" x14ac:dyDescent="0.25">
      <c r="A23" s="25"/>
      <c r="B23" s="471">
        <v>1836</v>
      </c>
      <c r="C23" s="471"/>
      <c r="D23" s="472">
        <v>42240</v>
      </c>
      <c r="E23" s="473"/>
      <c r="F23" s="486" t="s">
        <v>98</v>
      </c>
      <c r="G23" s="487"/>
      <c r="H23" s="487"/>
      <c r="I23" s="488">
        <v>64923462</v>
      </c>
      <c r="J23" s="489"/>
      <c r="K23" s="489"/>
      <c r="L23" s="490"/>
      <c r="M23" s="11"/>
      <c r="N23" s="63"/>
      <c r="O23" s="65"/>
      <c r="P23" s="61"/>
      <c r="Q23" s="61"/>
      <c r="R23" s="63"/>
      <c r="S23" s="64"/>
      <c r="T23" s="65"/>
      <c r="U23" s="66"/>
      <c r="V23" s="67"/>
      <c r="W23" s="67"/>
      <c r="X23" s="68"/>
      <c r="Y23" s="28"/>
    </row>
    <row r="24" spans="1:25" ht="28.5" customHeight="1" x14ac:dyDescent="0.25">
      <c r="A24" s="25"/>
      <c r="B24" s="471">
        <v>1847</v>
      </c>
      <c r="C24" s="471"/>
      <c r="D24" s="472">
        <v>42240</v>
      </c>
      <c r="E24" s="473"/>
      <c r="F24" s="474" t="s">
        <v>97</v>
      </c>
      <c r="G24" s="475"/>
      <c r="H24" s="476"/>
      <c r="I24" s="488">
        <v>64923462</v>
      </c>
      <c r="J24" s="489"/>
      <c r="K24" s="489"/>
      <c r="L24" s="490"/>
      <c r="M24" s="11"/>
      <c r="N24" s="348"/>
      <c r="O24" s="350"/>
      <c r="P24" s="326" t="s">
        <v>34</v>
      </c>
      <c r="Q24" s="326"/>
      <c r="R24" s="348"/>
      <c r="S24" s="349"/>
      <c r="T24" s="350"/>
      <c r="U24" s="483"/>
      <c r="V24" s="484"/>
      <c r="W24" s="484"/>
      <c r="X24" s="485"/>
      <c r="Y24" s="28"/>
    </row>
    <row r="25" spans="1:25" ht="32.25" customHeight="1" x14ac:dyDescent="0.25">
      <c r="A25" s="25"/>
      <c r="B25" s="471">
        <v>9</v>
      </c>
      <c r="C25" s="471"/>
      <c r="D25" s="472">
        <v>42240</v>
      </c>
      <c r="E25" s="473"/>
      <c r="F25" s="474" t="s">
        <v>96</v>
      </c>
      <c r="G25" s="475"/>
      <c r="H25" s="476"/>
      <c r="I25" s="477">
        <v>77908154</v>
      </c>
      <c r="J25" s="478"/>
      <c r="K25" s="478"/>
      <c r="L25" s="479"/>
      <c r="M25" s="11"/>
      <c r="N25" s="69"/>
      <c r="O25" s="71"/>
      <c r="P25" s="72"/>
      <c r="Q25" s="72"/>
      <c r="R25" s="71"/>
      <c r="S25" s="71"/>
      <c r="T25" s="70"/>
      <c r="U25" s="73"/>
      <c r="V25" s="74"/>
      <c r="W25" s="74"/>
      <c r="X25" s="75"/>
      <c r="Y25" s="28"/>
    </row>
    <row r="26" spans="1:25" ht="33" customHeight="1" x14ac:dyDescent="0.25">
      <c r="A26" s="25"/>
      <c r="B26" s="471">
        <v>1810</v>
      </c>
      <c r="C26" s="471"/>
      <c r="D26" s="472">
        <v>42240</v>
      </c>
      <c r="E26" s="473"/>
      <c r="F26" s="474" t="s">
        <v>96</v>
      </c>
      <c r="G26" s="475"/>
      <c r="H26" s="476"/>
      <c r="I26" s="477">
        <v>32461730</v>
      </c>
      <c r="J26" s="478"/>
      <c r="K26" s="478"/>
      <c r="L26" s="479"/>
      <c r="M26" s="11"/>
      <c r="N26" s="69"/>
      <c r="O26" s="71"/>
      <c r="P26" s="72"/>
      <c r="Q26" s="72"/>
      <c r="R26" s="71"/>
      <c r="S26" s="71"/>
      <c r="T26" s="70"/>
      <c r="U26" s="73"/>
      <c r="V26" s="74"/>
      <c r="W26" s="74"/>
      <c r="X26" s="75"/>
      <c r="Y26" s="28"/>
    </row>
    <row r="27" spans="1:25" ht="15.75" customHeight="1" thickBot="1" x14ac:dyDescent="0.3">
      <c r="A27" s="25"/>
      <c r="B27" s="367" t="s">
        <v>15</v>
      </c>
      <c r="C27" s="368"/>
      <c r="D27" s="368"/>
      <c r="E27" s="368"/>
      <c r="F27" s="368"/>
      <c r="G27" s="368"/>
      <c r="H27" s="369"/>
      <c r="I27" s="480">
        <f>SUM(I17:L26)</f>
        <v>475888971</v>
      </c>
      <c r="J27" s="481"/>
      <c r="K27" s="481"/>
      <c r="L27" s="482"/>
      <c r="M27" s="7"/>
      <c r="N27" s="367" t="s">
        <v>15</v>
      </c>
      <c r="O27" s="368"/>
      <c r="P27" s="368"/>
      <c r="Q27" s="368"/>
      <c r="R27" s="368"/>
      <c r="S27" s="368"/>
      <c r="T27" s="369"/>
      <c r="U27" s="456"/>
      <c r="V27" s="457"/>
      <c r="W27" s="457"/>
      <c r="X27" s="458"/>
      <c r="Y27" s="28"/>
    </row>
    <row r="28" spans="1:25" thickBot="1" x14ac:dyDescent="0.3">
      <c r="A28" s="31"/>
      <c r="B28" s="459" t="s">
        <v>71</v>
      </c>
      <c r="C28" s="459"/>
      <c r="D28" s="459"/>
      <c r="E28" s="459"/>
      <c r="F28" s="459"/>
      <c r="G28" s="459"/>
      <c r="H28" s="459"/>
      <c r="I28" s="459"/>
      <c r="J28" s="459"/>
      <c r="K28" s="459"/>
      <c r="L28" s="459"/>
      <c r="M28" s="459"/>
      <c r="N28" s="459"/>
      <c r="O28" s="459"/>
      <c r="P28" s="459"/>
      <c r="Q28" s="459"/>
      <c r="R28" s="459"/>
      <c r="S28" s="459"/>
      <c r="T28" s="459"/>
      <c r="U28" s="459"/>
      <c r="V28" s="459"/>
      <c r="W28" s="459"/>
      <c r="X28" s="459"/>
      <c r="Y28" s="30"/>
    </row>
    <row r="29" spans="1:25" ht="39.950000000000003" customHeight="1" thickBot="1" x14ac:dyDescent="0.3">
      <c r="A29" s="25"/>
      <c r="B29" s="460" t="s">
        <v>72</v>
      </c>
      <c r="C29" s="461"/>
      <c r="D29" s="461"/>
      <c r="E29" s="462"/>
      <c r="F29" s="54"/>
      <c r="G29" s="463" t="s">
        <v>77</v>
      </c>
      <c r="H29" s="464"/>
      <c r="I29" s="464"/>
      <c r="J29" s="464"/>
      <c r="K29" s="464"/>
      <c r="L29" s="465"/>
      <c r="N29" s="466" t="s">
        <v>78</v>
      </c>
      <c r="O29" s="467"/>
      <c r="P29" s="467"/>
      <c r="Q29" s="467"/>
      <c r="R29" s="468"/>
      <c r="S29" s="56"/>
      <c r="T29" s="466" t="s">
        <v>79</v>
      </c>
      <c r="U29" s="469"/>
      <c r="V29" s="469"/>
      <c r="W29" s="469"/>
      <c r="X29" s="470"/>
      <c r="Y29" s="28"/>
    </row>
    <row r="30" spans="1:25" ht="16.5" thickBot="1" x14ac:dyDescent="0.3">
      <c r="A30" s="25"/>
      <c r="B30" s="448"/>
      <c r="C30" s="449"/>
      <c r="D30" s="419" t="s">
        <v>75</v>
      </c>
      <c r="E30" s="450"/>
      <c r="F30" s="50"/>
      <c r="G30" s="55" t="s">
        <v>76</v>
      </c>
      <c r="H30" s="451" t="s">
        <v>73</v>
      </c>
      <c r="I30" s="452"/>
      <c r="J30" s="453" t="s">
        <v>74</v>
      </c>
      <c r="K30" s="447"/>
      <c r="L30" s="439"/>
      <c r="N30" s="55" t="s">
        <v>76</v>
      </c>
      <c r="O30" s="451" t="s">
        <v>73</v>
      </c>
      <c r="P30" s="451"/>
      <c r="Q30" s="454" t="s">
        <v>74</v>
      </c>
      <c r="R30" s="455"/>
      <c r="S30" s="57"/>
      <c r="T30" s="431"/>
      <c r="U30" s="432"/>
      <c r="V30" s="433" t="s">
        <v>75</v>
      </c>
      <c r="W30" s="434"/>
      <c r="X30" s="435"/>
      <c r="Y30" s="28"/>
    </row>
    <row r="31" spans="1:25" ht="15.75" customHeight="1" x14ac:dyDescent="0.25">
      <c r="A31" s="25"/>
      <c r="B31" s="436" t="s">
        <v>73</v>
      </c>
      <c r="C31" s="437"/>
      <c r="D31" s="438" t="s">
        <v>74</v>
      </c>
      <c r="E31" s="439"/>
      <c r="F31" s="50"/>
      <c r="G31" s="52"/>
      <c r="H31" s="326" t="s">
        <v>34</v>
      </c>
      <c r="I31" s="440"/>
      <c r="J31" s="441" t="s">
        <v>34</v>
      </c>
      <c r="K31" s="442"/>
      <c r="L31" s="443"/>
      <c r="N31" s="52"/>
      <c r="O31" s="444" t="s">
        <v>34</v>
      </c>
      <c r="P31" s="444"/>
      <c r="Q31" s="445" t="s">
        <v>34</v>
      </c>
      <c r="R31" s="446"/>
      <c r="S31" s="57"/>
      <c r="T31" s="436" t="s">
        <v>73</v>
      </c>
      <c r="U31" s="437"/>
      <c r="V31" s="438" t="s">
        <v>74</v>
      </c>
      <c r="W31" s="447"/>
      <c r="X31" s="439"/>
      <c r="Y31" s="28"/>
    </row>
    <row r="32" spans="1:25" ht="16.5" customHeight="1" thickBot="1" x14ac:dyDescent="0.3">
      <c r="A32" s="25"/>
      <c r="B32" s="422">
        <v>42388</v>
      </c>
      <c r="C32" s="406"/>
      <c r="D32" s="423">
        <v>42754</v>
      </c>
      <c r="E32" s="409"/>
      <c r="F32" s="51"/>
      <c r="G32" s="53"/>
      <c r="H32" s="424" t="s">
        <v>34</v>
      </c>
      <c r="I32" s="407"/>
      <c r="J32" s="425" t="s">
        <v>34</v>
      </c>
      <c r="K32" s="426"/>
      <c r="L32" s="427"/>
      <c r="N32" s="53"/>
      <c r="O32" s="428" t="s">
        <v>34</v>
      </c>
      <c r="P32" s="428"/>
      <c r="Q32" s="429" t="s">
        <v>34</v>
      </c>
      <c r="R32" s="430"/>
      <c r="S32" s="58"/>
      <c r="T32" s="405" t="s">
        <v>34</v>
      </c>
      <c r="U32" s="406"/>
      <c r="V32" s="407" t="s">
        <v>34</v>
      </c>
      <c r="W32" s="408"/>
      <c r="X32" s="409"/>
      <c r="Y32" s="28"/>
    </row>
    <row r="33" spans="1:26" thickBot="1" x14ac:dyDescent="0.3">
      <c r="A33" s="32"/>
      <c r="B33" s="410" t="s">
        <v>51</v>
      </c>
      <c r="C33" s="411"/>
      <c r="D33" s="411"/>
      <c r="E33" s="411"/>
      <c r="F33" s="411"/>
      <c r="G33" s="411"/>
      <c r="H33" s="411"/>
      <c r="I33" s="411"/>
      <c r="J33" s="411"/>
      <c r="K33" s="411"/>
      <c r="L33" s="411"/>
      <c r="M33" s="411"/>
      <c r="N33" s="412"/>
      <c r="O33" s="410" t="s">
        <v>55</v>
      </c>
      <c r="P33" s="411"/>
      <c r="Q33" s="411"/>
      <c r="R33" s="411"/>
      <c r="S33" s="411"/>
      <c r="T33" s="411"/>
      <c r="U33" s="411"/>
      <c r="V33" s="411"/>
      <c r="W33" s="411"/>
      <c r="X33" s="411"/>
      <c r="Y33" s="33"/>
    </row>
    <row r="34" spans="1:26" ht="20.100000000000001" customHeight="1" x14ac:dyDescent="0.25">
      <c r="A34" s="34"/>
      <c r="B34" s="413" t="s">
        <v>49</v>
      </c>
      <c r="C34" s="414"/>
      <c r="D34" s="415"/>
      <c r="E34" s="416" t="s">
        <v>48</v>
      </c>
      <c r="F34" s="417"/>
      <c r="G34" s="417"/>
      <c r="H34" s="417"/>
      <c r="I34" s="417"/>
      <c r="J34" s="417"/>
      <c r="K34" s="417"/>
      <c r="L34" s="418" t="s">
        <v>50</v>
      </c>
      <c r="M34" s="418"/>
      <c r="N34" s="418"/>
      <c r="O34" s="419" t="s">
        <v>6</v>
      </c>
      <c r="P34" s="420"/>
      <c r="Q34" s="420"/>
      <c r="R34" s="420"/>
      <c r="S34" s="420"/>
      <c r="T34" s="420"/>
      <c r="U34" s="420"/>
      <c r="V34" s="420"/>
      <c r="W34" s="420"/>
      <c r="X34" s="421"/>
      <c r="Y34" s="35"/>
    </row>
    <row r="35" spans="1:26" ht="15" customHeight="1" x14ac:dyDescent="0.25">
      <c r="A35" s="34"/>
      <c r="B35" s="348" t="s">
        <v>57</v>
      </c>
      <c r="C35" s="349"/>
      <c r="D35" s="349"/>
      <c r="E35" s="349"/>
      <c r="F35" s="349"/>
      <c r="G35" s="349"/>
      <c r="H35" s="349"/>
      <c r="I35" s="349"/>
      <c r="J35" s="349"/>
      <c r="K35" s="350"/>
      <c r="L35" s="397" t="str">
        <f>+W7</f>
        <v>475,867,998</v>
      </c>
      <c r="M35" s="392"/>
      <c r="N35" s="393"/>
      <c r="O35" s="398"/>
      <c r="P35" s="398"/>
      <c r="Q35" s="398"/>
      <c r="R35" s="398"/>
      <c r="S35" s="399" t="s">
        <v>53</v>
      </c>
      <c r="T35" s="400"/>
      <c r="U35" s="401"/>
      <c r="V35" s="399" t="s">
        <v>54</v>
      </c>
      <c r="W35" s="400"/>
      <c r="X35" s="401"/>
      <c r="Y35" s="36"/>
    </row>
    <row r="36" spans="1:26" ht="15.75" customHeight="1" x14ac:dyDescent="0.25">
      <c r="A36" s="25"/>
      <c r="B36" s="385" t="s">
        <v>58</v>
      </c>
      <c r="C36" s="386"/>
      <c r="D36" s="387"/>
      <c r="E36" s="402"/>
      <c r="F36" s="403"/>
      <c r="G36" s="403"/>
      <c r="H36" s="403"/>
      <c r="I36" s="403"/>
      <c r="J36" s="403"/>
      <c r="K36" s="404"/>
      <c r="L36" s="391"/>
      <c r="M36" s="392"/>
      <c r="N36" s="393"/>
      <c r="O36" s="394" t="s">
        <v>7</v>
      </c>
      <c r="P36" s="395"/>
      <c r="Q36" s="395"/>
      <c r="R36" s="396"/>
      <c r="S36" s="376"/>
      <c r="T36" s="377"/>
      <c r="U36" s="378"/>
      <c r="V36" s="376"/>
      <c r="W36" s="377"/>
      <c r="X36" s="378"/>
      <c r="Y36" s="28"/>
    </row>
    <row r="37" spans="1:26" ht="15.75" customHeight="1" x14ac:dyDescent="0.25">
      <c r="A37" s="25"/>
      <c r="B37" s="385" t="s">
        <v>63</v>
      </c>
      <c r="C37" s="386"/>
      <c r="D37" s="387"/>
      <c r="E37" s="388"/>
      <c r="F37" s="389"/>
      <c r="G37" s="389"/>
      <c r="H37" s="389"/>
      <c r="I37" s="389"/>
      <c r="J37" s="389"/>
      <c r="K37" s="390"/>
      <c r="L37" s="391"/>
      <c r="M37" s="392"/>
      <c r="N37" s="393"/>
      <c r="O37" s="394" t="s">
        <v>8</v>
      </c>
      <c r="P37" s="395"/>
      <c r="Q37" s="395"/>
      <c r="R37" s="396"/>
      <c r="S37" s="376">
        <v>0.3</v>
      </c>
      <c r="T37" s="377"/>
      <c r="U37" s="378"/>
      <c r="V37" s="376">
        <v>0.3</v>
      </c>
      <c r="W37" s="377"/>
      <c r="X37" s="378"/>
      <c r="Y37" s="28"/>
    </row>
    <row r="38" spans="1:26" ht="15.75" customHeight="1" thickBot="1" x14ac:dyDescent="0.3">
      <c r="A38" s="25"/>
      <c r="B38" s="367" t="s">
        <v>15</v>
      </c>
      <c r="C38" s="368"/>
      <c r="D38" s="368"/>
      <c r="E38" s="368"/>
      <c r="F38" s="368"/>
      <c r="G38" s="368"/>
      <c r="H38" s="368"/>
      <c r="I38" s="368"/>
      <c r="J38" s="368"/>
      <c r="K38" s="369"/>
      <c r="L38" s="370">
        <f>SUM(L35:N37)</f>
        <v>0</v>
      </c>
      <c r="M38" s="371"/>
      <c r="N38" s="372"/>
      <c r="O38" s="373" t="s">
        <v>18</v>
      </c>
      <c r="P38" s="374"/>
      <c r="Q38" s="374"/>
      <c r="R38" s="375"/>
      <c r="S38" s="376"/>
      <c r="T38" s="377"/>
      <c r="U38" s="378"/>
      <c r="V38" s="376">
        <v>0</v>
      </c>
      <c r="W38" s="377"/>
      <c r="X38" s="378"/>
      <c r="Y38" s="28"/>
    </row>
    <row r="39" spans="1:26" ht="8.25" customHeight="1" thickBot="1" x14ac:dyDescent="0.3">
      <c r="A39" s="25"/>
      <c r="B39" s="18"/>
      <c r="C39" s="18"/>
      <c r="D39" s="18"/>
      <c r="E39" s="18"/>
      <c r="F39" s="18"/>
      <c r="G39" s="18"/>
      <c r="H39" s="18"/>
      <c r="I39" s="18"/>
      <c r="J39" s="18"/>
      <c r="K39" s="18"/>
      <c r="L39" s="19"/>
      <c r="M39" s="20"/>
      <c r="N39" s="20"/>
      <c r="O39" s="21"/>
      <c r="P39" s="21"/>
      <c r="Q39" s="21"/>
      <c r="R39" s="21"/>
      <c r="S39" s="22"/>
      <c r="T39" s="22"/>
      <c r="U39" s="22"/>
      <c r="V39" s="22"/>
      <c r="W39" s="22"/>
      <c r="X39" s="22"/>
      <c r="Y39" s="28"/>
    </row>
    <row r="40" spans="1:26" ht="15.75" customHeight="1" thickBot="1" x14ac:dyDescent="0.3">
      <c r="A40" s="25"/>
      <c r="B40" s="379" t="s">
        <v>69</v>
      </c>
      <c r="C40" s="380"/>
      <c r="D40" s="380"/>
      <c r="E40" s="380"/>
      <c r="F40" s="380"/>
      <c r="G40" s="380"/>
      <c r="H40" s="380"/>
      <c r="I40" s="380"/>
      <c r="J40" s="380"/>
      <c r="K40" s="381"/>
      <c r="L40" s="19"/>
      <c r="M40" s="20"/>
      <c r="N40" s="20"/>
      <c r="O40" s="365" t="s">
        <v>9</v>
      </c>
      <c r="P40" s="365"/>
      <c r="Q40" s="365"/>
      <c r="R40" s="365"/>
      <c r="S40" s="365"/>
      <c r="T40" s="365"/>
      <c r="U40" s="382" t="s">
        <v>19</v>
      </c>
      <c r="V40" s="382"/>
      <c r="W40" s="383" t="s">
        <v>83</v>
      </c>
      <c r="X40" s="384"/>
      <c r="Z40" s="1" t="s">
        <v>83</v>
      </c>
    </row>
    <row r="41" spans="1:26" ht="15.75" customHeight="1" x14ac:dyDescent="0.25">
      <c r="A41" s="25"/>
      <c r="B41" s="363" t="s">
        <v>66</v>
      </c>
      <c r="C41" s="363"/>
      <c r="D41" s="363"/>
      <c r="E41" s="363" t="s">
        <v>68</v>
      </c>
      <c r="F41" s="363"/>
      <c r="G41" s="363"/>
      <c r="H41" s="363"/>
      <c r="I41" s="363" t="s">
        <v>67</v>
      </c>
      <c r="J41" s="363"/>
      <c r="K41" s="363"/>
      <c r="L41" s="19"/>
      <c r="M41" s="20"/>
      <c r="N41" s="20"/>
      <c r="O41" s="365" t="s">
        <v>31</v>
      </c>
      <c r="P41" s="365"/>
      <c r="Q41" s="365"/>
      <c r="R41" s="365"/>
      <c r="S41" s="365"/>
      <c r="T41" s="365"/>
      <c r="U41" s="26"/>
      <c r="V41" s="27"/>
      <c r="W41" s="366">
        <v>0</v>
      </c>
      <c r="X41" s="366"/>
      <c r="Y41" s="28"/>
    </row>
    <row r="42" spans="1:26" ht="15.75" customHeight="1" x14ac:dyDescent="0.25">
      <c r="A42" s="25"/>
      <c r="B42" s="364"/>
      <c r="C42" s="364"/>
      <c r="D42" s="364"/>
      <c r="E42" s="364"/>
      <c r="F42" s="364"/>
      <c r="G42" s="364"/>
      <c r="H42" s="364"/>
      <c r="I42" s="364"/>
      <c r="J42" s="364"/>
      <c r="K42" s="364"/>
      <c r="L42" s="19"/>
      <c r="M42" s="20"/>
      <c r="N42" s="20"/>
      <c r="O42" s="365" t="s">
        <v>32</v>
      </c>
      <c r="P42" s="365"/>
      <c r="Q42" s="365"/>
      <c r="R42" s="365"/>
      <c r="S42" s="365"/>
      <c r="T42" s="365"/>
      <c r="U42" s="26"/>
      <c r="V42" s="27"/>
      <c r="W42" s="356">
        <f>+W41*L38</f>
        <v>0</v>
      </c>
      <c r="X42" s="356"/>
      <c r="Y42" s="28"/>
    </row>
    <row r="43" spans="1:26" ht="15.75" customHeight="1" x14ac:dyDescent="0.25">
      <c r="A43" s="25"/>
      <c r="B43" s="347">
        <v>11561694</v>
      </c>
      <c r="C43" s="347"/>
      <c r="D43" s="347"/>
      <c r="E43" s="348" t="s">
        <v>107</v>
      </c>
      <c r="F43" s="349"/>
      <c r="G43" s="349"/>
      <c r="H43" s="350"/>
      <c r="I43" s="351" t="s">
        <v>108</v>
      </c>
      <c r="J43" s="352"/>
      <c r="K43" s="352"/>
      <c r="L43" s="19"/>
      <c r="M43" s="20"/>
      <c r="N43" s="20"/>
      <c r="O43" s="353" t="s">
        <v>59</v>
      </c>
      <c r="P43" s="354"/>
      <c r="Q43" s="354"/>
      <c r="R43" s="354"/>
      <c r="S43" s="354"/>
      <c r="T43" s="355"/>
      <c r="U43" s="26"/>
      <c r="V43" s="27"/>
      <c r="W43" s="356">
        <f>+W41*L36</f>
        <v>0</v>
      </c>
      <c r="X43" s="356"/>
      <c r="Y43" s="28"/>
    </row>
    <row r="44" spans="1:26" ht="6.75" customHeight="1" thickBot="1" x14ac:dyDescent="0.3">
      <c r="A44" s="25"/>
      <c r="B44" s="18"/>
      <c r="C44" s="18"/>
      <c r="D44" s="18"/>
      <c r="E44" s="18"/>
      <c r="F44" s="18"/>
      <c r="G44" s="18"/>
      <c r="H44" s="18"/>
      <c r="I44" s="18"/>
      <c r="J44" s="18"/>
      <c r="K44" s="18"/>
      <c r="L44" s="19"/>
      <c r="M44" s="20"/>
      <c r="N44" s="20"/>
      <c r="O44" s="21"/>
      <c r="P44" s="21"/>
      <c r="Q44" s="21"/>
      <c r="R44" s="21"/>
      <c r="S44" s="22"/>
      <c r="T44" s="22"/>
      <c r="U44" s="22"/>
      <c r="V44" s="22"/>
      <c r="W44" s="22"/>
      <c r="X44" s="22"/>
      <c r="Y44" s="28"/>
    </row>
    <row r="45" spans="1:26" thickBot="1" x14ac:dyDescent="0.3">
      <c r="A45" s="32"/>
      <c r="B45" s="357" t="s">
        <v>56</v>
      </c>
      <c r="C45" s="358"/>
      <c r="D45" s="358"/>
      <c r="E45" s="358"/>
      <c r="F45" s="358"/>
      <c r="G45" s="358"/>
      <c r="H45" s="358"/>
      <c r="I45" s="358"/>
      <c r="J45" s="358"/>
      <c r="K45" s="358"/>
      <c r="L45" s="358"/>
      <c r="M45" s="358"/>
      <c r="N45" s="358"/>
      <c r="O45" s="358"/>
      <c r="P45" s="358"/>
      <c r="Q45" s="358"/>
      <c r="R45" s="359"/>
      <c r="S45" s="360" t="s">
        <v>9</v>
      </c>
      <c r="T45" s="361"/>
      <c r="U45" s="361"/>
      <c r="V45" s="361"/>
      <c r="W45" s="361"/>
      <c r="X45" s="362"/>
      <c r="Y45" s="37"/>
    </row>
    <row r="46" spans="1:26" ht="50.1" customHeight="1" thickBot="1" x14ac:dyDescent="0.3">
      <c r="A46" s="25"/>
      <c r="B46" s="346" t="s">
        <v>21</v>
      </c>
      <c r="C46" s="346"/>
      <c r="D46" s="346" t="s">
        <v>24</v>
      </c>
      <c r="E46" s="346"/>
      <c r="F46" s="346"/>
      <c r="G46" s="346"/>
      <c r="H46" s="346" t="s">
        <v>5</v>
      </c>
      <c r="I46" s="346"/>
      <c r="J46" s="346" t="s">
        <v>25</v>
      </c>
      <c r="K46" s="346"/>
      <c r="L46" s="346" t="s">
        <v>4</v>
      </c>
      <c r="M46" s="346"/>
      <c r="N46" s="346"/>
      <c r="O46" s="23" t="s">
        <v>26</v>
      </c>
      <c r="P46" s="346" t="s">
        <v>62</v>
      </c>
      <c r="Q46" s="346"/>
      <c r="R46" s="346"/>
      <c r="S46" s="342" t="s">
        <v>60</v>
      </c>
      <c r="T46" s="342"/>
      <c r="U46" s="342"/>
      <c r="V46" s="342" t="s">
        <v>61</v>
      </c>
      <c r="W46" s="342"/>
      <c r="X46" s="342"/>
      <c r="Y46" s="28"/>
    </row>
    <row r="47" spans="1:26" ht="15.75" customHeight="1" x14ac:dyDescent="0.25">
      <c r="A47" s="25"/>
      <c r="B47" s="343">
        <v>1</v>
      </c>
      <c r="C47" s="343"/>
      <c r="D47" s="344">
        <v>42387</v>
      </c>
      <c r="E47" s="345"/>
      <c r="F47" s="344">
        <v>42426</v>
      </c>
      <c r="G47" s="345"/>
      <c r="H47" s="336" t="s">
        <v>99</v>
      </c>
      <c r="I47" s="337"/>
      <c r="J47" s="341">
        <v>42522</v>
      </c>
      <c r="K47" s="329"/>
      <c r="L47" s="338">
        <v>9154804.5999999996</v>
      </c>
      <c r="M47" s="338"/>
      <c r="N47" s="339"/>
      <c r="O47" s="8">
        <v>0.3</v>
      </c>
      <c r="P47" s="302">
        <v>466714193.39999998</v>
      </c>
      <c r="Q47" s="303"/>
      <c r="R47" s="304"/>
      <c r="S47" s="322">
        <f>+L47*$W$41</f>
        <v>0</v>
      </c>
      <c r="T47" s="323"/>
      <c r="U47" s="324"/>
      <c r="V47" s="322">
        <f>+W42-S47</f>
        <v>0</v>
      </c>
      <c r="W47" s="323"/>
      <c r="X47" s="324"/>
      <c r="Y47" s="28"/>
    </row>
    <row r="48" spans="1:26" ht="15.75" customHeight="1" x14ac:dyDescent="0.25">
      <c r="A48" s="25"/>
      <c r="B48" s="325">
        <v>2</v>
      </c>
      <c r="C48" s="325"/>
      <c r="D48" s="326"/>
      <c r="E48" s="326"/>
      <c r="F48" s="326"/>
      <c r="G48" s="326"/>
      <c r="H48" s="327"/>
      <c r="I48" s="328"/>
      <c r="J48" s="329"/>
      <c r="K48" s="329"/>
      <c r="L48" s="333"/>
      <c r="M48" s="334"/>
      <c r="N48" s="335"/>
      <c r="O48" s="9"/>
      <c r="P48" s="302"/>
      <c r="Q48" s="303"/>
      <c r="R48" s="304"/>
      <c r="S48" s="322"/>
      <c r="T48" s="323"/>
      <c r="U48" s="324"/>
      <c r="V48" s="322"/>
      <c r="W48" s="323"/>
      <c r="X48" s="324"/>
      <c r="Y48" s="28"/>
    </row>
    <row r="49" spans="1:25" ht="15.75" customHeight="1" x14ac:dyDescent="0.25">
      <c r="A49" s="25"/>
      <c r="B49" s="325">
        <v>3</v>
      </c>
      <c r="C49" s="325"/>
      <c r="D49" s="326"/>
      <c r="E49" s="326"/>
      <c r="F49" s="326"/>
      <c r="G49" s="326"/>
      <c r="H49" s="327"/>
      <c r="I49" s="328"/>
      <c r="J49" s="329"/>
      <c r="K49" s="329"/>
      <c r="L49" s="333"/>
      <c r="M49" s="334"/>
      <c r="N49" s="335"/>
      <c r="O49" s="9"/>
      <c r="P49" s="302"/>
      <c r="Q49" s="303"/>
      <c r="R49" s="304"/>
      <c r="S49" s="322"/>
      <c r="T49" s="323"/>
      <c r="U49" s="324"/>
      <c r="V49" s="322"/>
      <c r="W49" s="323"/>
      <c r="X49" s="324"/>
      <c r="Y49" s="28"/>
    </row>
    <row r="50" spans="1:25" ht="15.75" customHeight="1" x14ac:dyDescent="0.25">
      <c r="A50" s="25"/>
      <c r="B50" s="325">
        <v>4</v>
      </c>
      <c r="C50" s="325"/>
      <c r="D50" s="326"/>
      <c r="E50" s="326"/>
      <c r="F50" s="326"/>
      <c r="G50" s="326"/>
      <c r="H50" s="327"/>
      <c r="I50" s="328"/>
      <c r="J50" s="329"/>
      <c r="K50" s="329"/>
      <c r="L50" s="333"/>
      <c r="M50" s="334"/>
      <c r="N50" s="335"/>
      <c r="O50" s="9"/>
      <c r="P50" s="302"/>
      <c r="Q50" s="303"/>
      <c r="R50" s="304"/>
      <c r="S50" s="322"/>
      <c r="T50" s="323"/>
      <c r="U50" s="324"/>
      <c r="V50" s="322"/>
      <c r="W50" s="323"/>
      <c r="X50" s="324"/>
      <c r="Y50" s="28"/>
    </row>
    <row r="51" spans="1:25" ht="15.75" customHeight="1" x14ac:dyDescent="0.25">
      <c r="A51" s="25"/>
      <c r="B51" s="325">
        <v>5</v>
      </c>
      <c r="C51" s="325"/>
      <c r="D51" s="326"/>
      <c r="E51" s="326"/>
      <c r="F51" s="326"/>
      <c r="G51" s="326"/>
      <c r="H51" s="327"/>
      <c r="I51" s="328"/>
      <c r="J51" s="329"/>
      <c r="K51" s="329"/>
      <c r="L51" s="330"/>
      <c r="M51" s="331"/>
      <c r="N51" s="332"/>
      <c r="O51" s="10"/>
      <c r="P51" s="302"/>
      <c r="Q51" s="303"/>
      <c r="R51" s="304"/>
      <c r="S51" s="302"/>
      <c r="T51" s="303"/>
      <c r="U51" s="304"/>
      <c r="V51" s="302"/>
      <c r="W51" s="303"/>
      <c r="X51" s="304"/>
      <c r="Y51" s="28"/>
    </row>
    <row r="52" spans="1:25" ht="15.75" customHeight="1" x14ac:dyDescent="0.25">
      <c r="A52" s="25"/>
      <c r="B52" s="38"/>
      <c r="C52" s="26"/>
      <c r="D52" s="26"/>
      <c r="E52" s="26"/>
      <c r="F52" s="26"/>
      <c r="G52" s="26"/>
      <c r="H52" s="26"/>
      <c r="I52" s="27"/>
      <c r="J52" s="27"/>
      <c r="K52" s="27"/>
      <c r="L52" s="27"/>
      <c r="M52" s="27"/>
      <c r="N52" s="27"/>
      <c r="O52" s="27"/>
      <c r="P52" s="27"/>
      <c r="Q52" s="27"/>
      <c r="R52" s="27"/>
      <c r="S52" s="27"/>
      <c r="T52" s="27"/>
      <c r="U52" s="27"/>
      <c r="V52" s="27"/>
      <c r="W52" s="27"/>
      <c r="X52" s="27"/>
      <c r="Y52" s="28"/>
    </row>
    <row r="53" spans="1:25" ht="15.75" customHeight="1" x14ac:dyDescent="0.25">
      <c r="A53" s="39"/>
      <c r="B53" s="305" t="s">
        <v>64</v>
      </c>
      <c r="C53" s="306"/>
      <c r="D53" s="306"/>
      <c r="E53" s="306"/>
      <c r="F53" s="306"/>
      <c r="G53" s="306"/>
      <c r="H53" s="306"/>
      <c r="I53" s="306"/>
      <c r="J53" s="306"/>
      <c r="K53" s="306"/>
      <c r="L53" s="307"/>
      <c r="M53" s="27"/>
      <c r="N53" s="308" t="s">
        <v>52</v>
      </c>
      <c r="O53" s="308"/>
      <c r="P53" s="308"/>
      <c r="Q53" s="308"/>
      <c r="R53" s="308"/>
      <c r="S53" s="308"/>
      <c r="T53" s="308"/>
      <c r="U53" s="308"/>
      <c r="V53" s="308"/>
      <c r="W53" s="308"/>
      <c r="X53" s="308"/>
      <c r="Y53" s="28"/>
    </row>
    <row r="54" spans="1:25" ht="15.75" customHeight="1" x14ac:dyDescent="0.25">
      <c r="A54" s="14"/>
      <c r="B54" s="309" t="s">
        <v>101</v>
      </c>
      <c r="C54" s="310"/>
      <c r="D54" s="310"/>
      <c r="E54" s="310"/>
      <c r="F54" s="310"/>
      <c r="G54" s="310"/>
      <c r="H54" s="310"/>
      <c r="I54" s="310"/>
      <c r="J54" s="310"/>
      <c r="K54" s="310"/>
      <c r="L54" s="311"/>
      <c r="M54" s="27"/>
      <c r="N54" s="312"/>
      <c r="O54" s="312"/>
      <c r="P54" s="312"/>
      <c r="Q54" s="312"/>
      <c r="R54" s="312"/>
      <c r="S54" s="312"/>
      <c r="T54" s="312"/>
      <c r="U54" s="312"/>
      <c r="V54" s="312"/>
      <c r="W54" s="312"/>
      <c r="X54" s="312"/>
      <c r="Y54" s="28"/>
    </row>
    <row r="55" spans="1:25" ht="15.75" customHeight="1" x14ac:dyDescent="0.25">
      <c r="A55" s="40"/>
      <c r="B55" s="313" t="s">
        <v>102</v>
      </c>
      <c r="C55" s="314"/>
      <c r="D55" s="314"/>
      <c r="E55" s="314"/>
      <c r="F55" s="314"/>
      <c r="G55" s="314"/>
      <c r="H55" s="314"/>
      <c r="I55" s="314"/>
      <c r="J55" s="314"/>
      <c r="K55" s="314"/>
      <c r="L55" s="315"/>
      <c r="M55" s="27"/>
      <c r="N55" s="312"/>
      <c r="O55" s="312"/>
      <c r="P55" s="312"/>
      <c r="Q55" s="312"/>
      <c r="R55" s="312"/>
      <c r="S55" s="312"/>
      <c r="T55" s="312"/>
      <c r="U55" s="312"/>
      <c r="V55" s="312"/>
      <c r="W55" s="312"/>
      <c r="X55" s="312"/>
      <c r="Y55" s="28"/>
    </row>
    <row r="56" spans="1:25" ht="15.75" customHeight="1" x14ac:dyDescent="0.25">
      <c r="A56" s="40"/>
      <c r="B56" s="316"/>
      <c r="C56" s="317"/>
      <c r="D56" s="317"/>
      <c r="E56" s="317"/>
      <c r="F56" s="317"/>
      <c r="G56" s="317"/>
      <c r="H56" s="317"/>
      <c r="I56" s="317"/>
      <c r="J56" s="317"/>
      <c r="K56" s="317"/>
      <c r="L56" s="318"/>
      <c r="M56" s="27"/>
      <c r="N56" s="312"/>
      <c r="O56" s="312"/>
      <c r="P56" s="312"/>
      <c r="Q56" s="312"/>
      <c r="R56" s="312"/>
      <c r="S56" s="312"/>
      <c r="T56" s="312"/>
      <c r="U56" s="312"/>
      <c r="V56" s="312"/>
      <c r="W56" s="312"/>
      <c r="X56" s="312"/>
      <c r="Y56" s="28"/>
    </row>
    <row r="57" spans="1:25" ht="15.75" customHeight="1" x14ac:dyDescent="0.25">
      <c r="A57" s="40"/>
      <c r="B57" s="316"/>
      <c r="C57" s="317"/>
      <c r="D57" s="317"/>
      <c r="E57" s="317"/>
      <c r="F57" s="317"/>
      <c r="G57" s="317"/>
      <c r="H57" s="317"/>
      <c r="I57" s="317"/>
      <c r="J57" s="317"/>
      <c r="K57" s="317"/>
      <c r="L57" s="318"/>
      <c r="M57" s="27"/>
      <c r="N57" s="312"/>
      <c r="O57" s="312"/>
      <c r="P57" s="312"/>
      <c r="Q57" s="312"/>
      <c r="R57" s="312"/>
      <c r="S57" s="312"/>
      <c r="T57" s="312"/>
      <c r="U57" s="312"/>
      <c r="V57" s="312"/>
      <c r="W57" s="312"/>
      <c r="X57" s="312"/>
      <c r="Y57" s="28"/>
    </row>
    <row r="58" spans="1:25" ht="15.75" customHeight="1" x14ac:dyDescent="0.25">
      <c r="A58" s="40"/>
      <c r="B58" s="316"/>
      <c r="C58" s="317"/>
      <c r="D58" s="317"/>
      <c r="E58" s="317"/>
      <c r="F58" s="317"/>
      <c r="G58" s="317"/>
      <c r="H58" s="317"/>
      <c r="I58" s="317"/>
      <c r="J58" s="317"/>
      <c r="K58" s="317"/>
      <c r="L58" s="318"/>
      <c r="M58" s="27"/>
      <c r="N58" s="312"/>
      <c r="O58" s="312"/>
      <c r="P58" s="312"/>
      <c r="Q58" s="312"/>
      <c r="R58" s="312"/>
      <c r="S58" s="312"/>
      <c r="T58" s="312"/>
      <c r="U58" s="312"/>
      <c r="V58" s="312"/>
      <c r="W58" s="312"/>
      <c r="X58" s="312"/>
      <c r="Y58" s="28"/>
    </row>
    <row r="59" spans="1:25" ht="15.75" customHeight="1" x14ac:dyDescent="0.25">
      <c r="A59" s="40"/>
      <c r="B59" s="319"/>
      <c r="C59" s="320"/>
      <c r="D59" s="320"/>
      <c r="E59" s="320"/>
      <c r="F59" s="320"/>
      <c r="G59" s="320"/>
      <c r="H59" s="320"/>
      <c r="I59" s="320"/>
      <c r="J59" s="320"/>
      <c r="K59" s="320"/>
      <c r="L59" s="321"/>
      <c r="M59" s="27"/>
      <c r="N59" s="312"/>
      <c r="O59" s="312"/>
      <c r="P59" s="312"/>
      <c r="Q59" s="312"/>
      <c r="R59" s="312"/>
      <c r="S59" s="312"/>
      <c r="T59" s="312"/>
      <c r="U59" s="312"/>
      <c r="V59" s="312"/>
      <c r="W59" s="312"/>
      <c r="X59" s="312"/>
      <c r="Y59" s="28"/>
    </row>
    <row r="60" spans="1:25" ht="15.75" customHeight="1" x14ac:dyDescent="0.25">
      <c r="A60" s="25"/>
      <c r="B60" s="38"/>
      <c r="C60" s="26"/>
      <c r="D60" s="26"/>
      <c r="E60" s="26"/>
      <c r="F60" s="26"/>
      <c r="G60" s="26"/>
      <c r="H60" s="26"/>
      <c r="I60" s="27"/>
      <c r="J60" s="27"/>
      <c r="K60" s="27"/>
      <c r="L60" s="27"/>
      <c r="M60" s="27"/>
      <c r="N60" s="27"/>
      <c r="O60" s="27"/>
      <c r="P60" s="27"/>
      <c r="Q60" s="27"/>
      <c r="R60" s="27"/>
      <c r="S60" s="27"/>
      <c r="T60" s="27"/>
      <c r="U60" s="27"/>
      <c r="V60" s="27"/>
      <c r="W60" s="27"/>
      <c r="X60" s="27"/>
      <c r="Y60" s="28"/>
    </row>
    <row r="61" spans="1:25" ht="15.75" customHeight="1" x14ac:dyDescent="0.25">
      <c r="A61" s="41"/>
      <c r="B61" s="42" t="s">
        <v>70</v>
      </c>
      <c r="C61" s="26"/>
      <c r="D61" s="300"/>
      <c r="E61" s="300"/>
      <c r="F61" s="300"/>
      <c r="G61" s="300"/>
      <c r="H61" s="300"/>
      <c r="I61" s="300"/>
      <c r="J61" s="300"/>
      <c r="K61" s="300"/>
      <c r="L61" s="27"/>
      <c r="M61" s="27"/>
      <c r="N61" s="42" t="s">
        <v>22</v>
      </c>
      <c r="O61" s="38"/>
      <c r="P61" s="26"/>
      <c r="Q61" s="26"/>
      <c r="R61" s="26"/>
      <c r="S61" s="26"/>
      <c r="T61" s="26"/>
      <c r="U61" s="26"/>
      <c r="V61" s="27"/>
      <c r="W61" s="27"/>
      <c r="X61" s="27"/>
      <c r="Y61" s="28"/>
    </row>
    <row r="62" spans="1:25" ht="8.25" customHeight="1" x14ac:dyDescent="0.25">
      <c r="A62" s="25"/>
      <c r="B62" s="38"/>
      <c r="C62" s="26"/>
      <c r="D62" s="43"/>
      <c r="E62" s="43"/>
      <c r="F62" s="43"/>
      <c r="G62" s="43"/>
      <c r="H62" s="43"/>
      <c r="I62" s="27"/>
      <c r="J62" s="27"/>
      <c r="K62" s="27"/>
      <c r="L62" s="27"/>
      <c r="M62" s="27"/>
      <c r="N62" s="26"/>
      <c r="O62" s="38"/>
      <c r="P62" s="26"/>
      <c r="Q62" s="300"/>
      <c r="R62" s="300"/>
      <c r="S62" s="300"/>
      <c r="T62" s="300"/>
      <c r="U62" s="300"/>
      <c r="V62" s="27"/>
      <c r="W62" s="27"/>
      <c r="X62" s="27"/>
      <c r="Y62" s="28"/>
    </row>
    <row r="63" spans="1:25" ht="15.75" customHeight="1" x14ac:dyDescent="0.25">
      <c r="A63" s="44"/>
      <c r="B63" s="301" t="s">
        <v>3</v>
      </c>
      <c r="C63" s="301"/>
      <c r="D63" s="301"/>
      <c r="E63" s="76"/>
      <c r="F63" s="76"/>
      <c r="G63" s="76"/>
      <c r="H63" s="76"/>
      <c r="I63" s="17"/>
      <c r="J63" s="17"/>
      <c r="K63" s="27"/>
      <c r="L63" s="27"/>
      <c r="M63" s="27"/>
      <c r="N63" s="301" t="s">
        <v>3</v>
      </c>
      <c r="O63" s="301"/>
      <c r="P63" s="301"/>
      <c r="Q63" s="300"/>
      <c r="R63" s="300"/>
      <c r="S63" s="300"/>
      <c r="T63" s="300"/>
      <c r="U63" s="300"/>
      <c r="V63" s="27"/>
      <c r="W63" s="27"/>
      <c r="X63" s="27"/>
      <c r="Y63" s="28"/>
    </row>
    <row r="64" spans="1:25" ht="15.75" customHeight="1" x14ac:dyDescent="0.25">
      <c r="A64" s="44"/>
      <c r="B64" s="301" t="s">
        <v>1</v>
      </c>
      <c r="C64" s="301"/>
      <c r="D64" s="301"/>
      <c r="E64" s="15" t="s">
        <v>103</v>
      </c>
      <c r="F64" s="15"/>
      <c r="G64" s="15"/>
      <c r="H64" s="15"/>
      <c r="I64" s="17"/>
      <c r="J64" s="17"/>
      <c r="K64" s="27"/>
      <c r="L64" s="27"/>
      <c r="M64" s="27"/>
      <c r="N64" s="301" t="s">
        <v>1</v>
      </c>
      <c r="O64" s="301"/>
      <c r="P64" s="301"/>
      <c r="Q64" s="15" t="s">
        <v>105</v>
      </c>
      <c r="R64" s="15"/>
      <c r="S64" s="15"/>
      <c r="T64" s="15"/>
      <c r="U64" s="15"/>
      <c r="V64" s="27"/>
      <c r="W64" s="27"/>
      <c r="X64" s="27"/>
      <c r="Y64" s="28"/>
    </row>
    <row r="65" spans="1:25" ht="15.75" customHeight="1" x14ac:dyDescent="0.25">
      <c r="A65" s="44"/>
      <c r="B65" s="298" t="s">
        <v>2</v>
      </c>
      <c r="C65" s="298"/>
      <c r="D65" s="298"/>
      <c r="E65" s="26" t="s">
        <v>104</v>
      </c>
      <c r="F65" s="26"/>
      <c r="G65" s="26"/>
      <c r="H65" s="26"/>
      <c r="I65" s="27"/>
      <c r="J65" s="27"/>
      <c r="K65" s="27"/>
      <c r="L65" s="27"/>
      <c r="M65" s="27"/>
      <c r="N65" s="298" t="s">
        <v>2</v>
      </c>
      <c r="O65" s="298"/>
      <c r="P65" s="298"/>
      <c r="Q65" s="16" t="s">
        <v>106</v>
      </c>
      <c r="R65" s="16"/>
      <c r="S65" s="16"/>
      <c r="T65" s="16"/>
      <c r="U65" s="16"/>
      <c r="V65" s="27"/>
      <c r="W65" s="27"/>
      <c r="X65" s="27"/>
      <c r="Y65" s="28"/>
    </row>
    <row r="66" spans="1:25" ht="15.75" customHeight="1" x14ac:dyDescent="0.25">
      <c r="A66" s="25"/>
      <c r="B66" s="38"/>
      <c r="C66" s="26"/>
      <c r="D66" s="26"/>
      <c r="E66" s="1"/>
      <c r="F66" s="1"/>
      <c r="G66" s="1"/>
      <c r="L66" s="27"/>
      <c r="M66" s="27"/>
      <c r="N66" s="27"/>
      <c r="O66" s="27"/>
      <c r="P66" s="27"/>
      <c r="Q66" s="27"/>
      <c r="R66" s="27"/>
      <c r="S66" s="27"/>
      <c r="T66" s="27"/>
      <c r="U66" s="27"/>
      <c r="V66" s="27"/>
      <c r="W66" s="27"/>
      <c r="X66" s="27"/>
      <c r="Y66" s="28"/>
    </row>
    <row r="67" spans="1:25" ht="18" customHeight="1" x14ac:dyDescent="0.25">
      <c r="A67" s="45"/>
      <c r="B67" s="299" t="s">
        <v>30</v>
      </c>
      <c r="C67" s="299"/>
      <c r="D67" s="299"/>
      <c r="E67" s="299"/>
      <c r="F67" s="299"/>
      <c r="G67" s="299"/>
      <c r="H67" s="299"/>
      <c r="I67" s="299"/>
      <c r="J67" s="299"/>
      <c r="K67" s="299"/>
      <c r="L67" s="299"/>
      <c r="M67" s="299"/>
      <c r="N67" s="299"/>
      <c r="O67" s="299"/>
      <c r="P67" s="299"/>
      <c r="Q67" s="299"/>
      <c r="R67" s="299"/>
      <c r="S67" s="299"/>
      <c r="T67" s="299"/>
      <c r="U67" s="299"/>
      <c r="V67" s="299"/>
      <c r="W67" s="299"/>
      <c r="X67" s="299"/>
      <c r="Y67" s="28"/>
    </row>
    <row r="68" spans="1:25" x14ac:dyDescent="0.25">
      <c r="A68" s="46"/>
      <c r="B68" s="47" t="s">
        <v>23</v>
      </c>
      <c r="C68" s="26"/>
      <c r="D68" s="26"/>
      <c r="E68" s="26"/>
      <c r="F68" s="26"/>
      <c r="G68" s="26"/>
      <c r="H68" s="27"/>
      <c r="I68" s="27"/>
      <c r="J68" s="27"/>
      <c r="K68" s="27"/>
      <c r="L68" s="27"/>
      <c r="M68" s="27"/>
      <c r="N68" s="27"/>
      <c r="O68" s="27"/>
      <c r="P68" s="27"/>
      <c r="Q68" s="27"/>
      <c r="R68" s="27"/>
      <c r="S68" s="27"/>
      <c r="T68" s="27"/>
      <c r="U68" s="27"/>
      <c r="V68" s="27"/>
      <c r="W68" s="27"/>
      <c r="X68" s="27"/>
      <c r="Y68" s="28"/>
    </row>
    <row r="69" spans="1:25" ht="9" customHeight="1" x14ac:dyDescent="0.25">
      <c r="A69" s="48"/>
      <c r="B69" s="15"/>
      <c r="C69" s="15"/>
      <c r="D69" s="15"/>
      <c r="E69" s="15"/>
      <c r="F69" s="15"/>
      <c r="G69" s="15"/>
      <c r="H69" s="17"/>
      <c r="I69" s="17"/>
      <c r="J69" s="17"/>
      <c r="K69" s="17"/>
      <c r="L69" s="17"/>
      <c r="M69" s="17"/>
      <c r="N69" s="17"/>
      <c r="O69" s="17"/>
      <c r="P69" s="17"/>
      <c r="Q69" s="17"/>
      <c r="R69" s="17"/>
      <c r="S69" s="17"/>
      <c r="T69" s="17"/>
      <c r="U69" s="17"/>
      <c r="V69" s="17"/>
      <c r="W69" s="17"/>
      <c r="X69" s="17"/>
      <c r="Y69" s="49"/>
    </row>
    <row r="70" spans="1:25" x14ac:dyDescent="0.25">
      <c r="A70" s="59" t="s">
        <v>10</v>
      </c>
      <c r="B70" s="60"/>
      <c r="C70" s="60"/>
      <c r="D70" s="60"/>
    </row>
    <row r="91" spans="1:1" x14ac:dyDescent="0.25">
      <c r="A91" s="2" t="s">
        <v>20</v>
      </c>
    </row>
    <row r="92" spans="1:1" x14ac:dyDescent="0.25">
      <c r="A92" s="2" t="s">
        <v>83</v>
      </c>
    </row>
  </sheetData>
  <sheetProtection insertRows="0" selectLockedCells="1"/>
  <mergeCells count="249">
    <mergeCell ref="I41:K42"/>
    <mergeCell ref="B28:X28"/>
    <mergeCell ref="B31:C31"/>
    <mergeCell ref="B67:X67"/>
    <mergeCell ref="N18:O18"/>
    <mergeCell ref="P18:Q18"/>
    <mergeCell ref="R18:T18"/>
    <mergeCell ref="U18:X18"/>
    <mergeCell ref="B24:C24"/>
    <mergeCell ref="D24:E24"/>
    <mergeCell ref="F24:H24"/>
    <mergeCell ref="I24:L24"/>
    <mergeCell ref="N24:O24"/>
    <mergeCell ref="P24:Q24"/>
    <mergeCell ref="R24:T24"/>
    <mergeCell ref="U24:X24"/>
    <mergeCell ref="H49:I49"/>
    <mergeCell ref="P48:R48"/>
    <mergeCell ref="S48:U48"/>
    <mergeCell ref="V48:X48"/>
    <mergeCell ref="N65:P65"/>
    <mergeCell ref="B63:D63"/>
    <mergeCell ref="B64:D64"/>
    <mergeCell ref="S38:U38"/>
    <mergeCell ref="V36:X36"/>
    <mergeCell ref="V37:X37"/>
    <mergeCell ref="V38:X38"/>
    <mergeCell ref="P46:R46"/>
    <mergeCell ref="P47:R47"/>
    <mergeCell ref="S45:X45"/>
    <mergeCell ref="B65:D65"/>
    <mergeCell ref="B41:D42"/>
    <mergeCell ref="O36:R36"/>
    <mergeCell ref="O37:R37"/>
    <mergeCell ref="O38:R38"/>
    <mergeCell ref="B47:C47"/>
    <mergeCell ref="D47:E47"/>
    <mergeCell ref="F47:G47"/>
    <mergeCell ref="B48:C48"/>
    <mergeCell ref="D48:E48"/>
    <mergeCell ref="B43:D43"/>
    <mergeCell ref="E43:H43"/>
    <mergeCell ref="I43:K43"/>
    <mergeCell ref="L46:N46"/>
    <mergeCell ref="L47:N47"/>
    <mergeCell ref="H46:I46"/>
    <mergeCell ref="B45:R45"/>
    <mergeCell ref="H47:I47"/>
    <mergeCell ref="J47:K47"/>
    <mergeCell ref="B50:C50"/>
    <mergeCell ref="D50:E50"/>
    <mergeCell ref="F50:G50"/>
    <mergeCell ref="B51:C51"/>
    <mergeCell ref="U40:V40"/>
    <mergeCell ref="O40:T40"/>
    <mergeCell ref="W40:X40"/>
    <mergeCell ref="O41:T41"/>
    <mergeCell ref="O42:T42"/>
    <mergeCell ref="W41:X41"/>
    <mergeCell ref="W42:X42"/>
    <mergeCell ref="W43:X43"/>
    <mergeCell ref="O43:T43"/>
    <mergeCell ref="B40:K40"/>
    <mergeCell ref="V46:X46"/>
    <mergeCell ref="S47:U47"/>
    <mergeCell ref="V47:X47"/>
    <mergeCell ref="P49:R49"/>
    <mergeCell ref="S49:U49"/>
    <mergeCell ref="V49:X49"/>
    <mergeCell ref="S46:U46"/>
    <mergeCell ref="E41:H42"/>
    <mergeCell ref="P50:R50"/>
    <mergeCell ref="T29:X29"/>
    <mergeCell ref="T30:U30"/>
    <mergeCell ref="B33:N33"/>
    <mergeCell ref="N64:P64"/>
    <mergeCell ref="N54:X59"/>
    <mergeCell ref="B54:L54"/>
    <mergeCell ref="B55:L59"/>
    <mergeCell ref="N63:P63"/>
    <mergeCell ref="Q62:U63"/>
    <mergeCell ref="N53:X53"/>
    <mergeCell ref="B53:L53"/>
    <mergeCell ref="V51:X51"/>
    <mergeCell ref="J51:K51"/>
    <mergeCell ref="D61:K61"/>
    <mergeCell ref="H51:I51"/>
    <mergeCell ref="L51:N51"/>
    <mergeCell ref="S51:U51"/>
    <mergeCell ref="D51:E51"/>
    <mergeCell ref="F51:G51"/>
    <mergeCell ref="S50:U50"/>
    <mergeCell ref="V50:X50"/>
    <mergeCell ref="P51:R51"/>
    <mergeCell ref="B35:K35"/>
    <mergeCell ref="J46:K46"/>
    <mergeCell ref="L35:N35"/>
    <mergeCell ref="B36:D36"/>
    <mergeCell ref="E36:K36"/>
    <mergeCell ref="L36:N36"/>
    <mergeCell ref="B37:D37"/>
    <mergeCell ref="E37:K37"/>
    <mergeCell ref="V31:X31"/>
    <mergeCell ref="V32:X32"/>
    <mergeCell ref="H32:I32"/>
    <mergeCell ref="J31:L31"/>
    <mergeCell ref="J32:L32"/>
    <mergeCell ref="O31:P31"/>
    <mergeCell ref="Q31:R31"/>
    <mergeCell ref="T31:U31"/>
    <mergeCell ref="T32:U32"/>
    <mergeCell ref="V35:X35"/>
    <mergeCell ref="S36:U36"/>
    <mergeCell ref="S37:U37"/>
    <mergeCell ref="O32:P32"/>
    <mergeCell ref="Q32:R32"/>
    <mergeCell ref="O35:R35"/>
    <mergeCell ref="S35:U35"/>
    <mergeCell ref="O34:X34"/>
    <mergeCell ref="O33:X33"/>
    <mergeCell ref="A1:E4"/>
    <mergeCell ref="F1:U1"/>
    <mergeCell ref="V1:Y2"/>
    <mergeCell ref="F2:U2"/>
    <mergeCell ref="F3:U3"/>
    <mergeCell ref="V3:Y3"/>
    <mergeCell ref="F4:U4"/>
    <mergeCell ref="V4:Y4"/>
    <mergeCell ref="T11:V11"/>
    <mergeCell ref="W11:Y11"/>
    <mergeCell ref="B8:E8"/>
    <mergeCell ref="F8:H8"/>
    <mergeCell ref="J8:M8"/>
    <mergeCell ref="N8:P8"/>
    <mergeCell ref="S8:V8"/>
    <mergeCell ref="W8:Y8"/>
    <mergeCell ref="B9:E9"/>
    <mergeCell ref="F9:Y9"/>
    <mergeCell ref="B10:E10"/>
    <mergeCell ref="U5:V5"/>
    <mergeCell ref="W5:Y5"/>
    <mergeCell ref="U6:V6"/>
    <mergeCell ref="W6:Y6"/>
    <mergeCell ref="F7:H7"/>
    <mergeCell ref="J7:M7"/>
    <mergeCell ref="N7:P7"/>
    <mergeCell ref="S7:V7"/>
    <mergeCell ref="W7:Y7"/>
    <mergeCell ref="F10:Y10"/>
    <mergeCell ref="B11:E11"/>
    <mergeCell ref="F11:L11"/>
    <mergeCell ref="M11:O11"/>
    <mergeCell ref="P11:S11"/>
    <mergeCell ref="V13:Y13"/>
    <mergeCell ref="B27:H27"/>
    <mergeCell ref="I27:L27"/>
    <mergeCell ref="N27:T27"/>
    <mergeCell ref="U27:X27"/>
    <mergeCell ref="D16:E16"/>
    <mergeCell ref="F16:H16"/>
    <mergeCell ref="I16:L16"/>
    <mergeCell ref="D26:E26"/>
    <mergeCell ref="B26:C26"/>
    <mergeCell ref="B22:C22"/>
    <mergeCell ref="D22:E22"/>
    <mergeCell ref="F22:H22"/>
    <mergeCell ref="I22:L22"/>
    <mergeCell ref="B23:C23"/>
    <mergeCell ref="D23:E23"/>
    <mergeCell ref="F23:H23"/>
    <mergeCell ref="I23:L23"/>
    <mergeCell ref="B25:C25"/>
    <mergeCell ref="U17:X17"/>
    <mergeCell ref="N17:O17"/>
    <mergeCell ref="P17:Q17"/>
    <mergeCell ref="R17:T17"/>
    <mergeCell ref="B15:L15"/>
    <mergeCell ref="B12:E12"/>
    <mergeCell ref="B30:C30"/>
    <mergeCell ref="D30:E30"/>
    <mergeCell ref="H30:I30"/>
    <mergeCell ref="G29:L29"/>
    <mergeCell ref="J30:L30"/>
    <mergeCell ref="N29:R29"/>
    <mergeCell ref="O30:P30"/>
    <mergeCell ref="Q30:R30"/>
    <mergeCell ref="F12:L12"/>
    <mergeCell ref="M12:P12"/>
    <mergeCell ref="Q12:S12"/>
    <mergeCell ref="I19:L19"/>
    <mergeCell ref="B20:C20"/>
    <mergeCell ref="D20:E20"/>
    <mergeCell ref="F20:H20"/>
    <mergeCell ref="I20:L20"/>
    <mergeCell ref="I26:L26"/>
    <mergeCell ref="F26:H26"/>
    <mergeCell ref="D25:E25"/>
    <mergeCell ref="F25:H25"/>
    <mergeCell ref="I25:L25"/>
    <mergeCell ref="B29:E29"/>
    <mergeCell ref="N15:X15"/>
    <mergeCell ref="T12:V12"/>
    <mergeCell ref="W12:Y12"/>
    <mergeCell ref="B13:E13"/>
    <mergeCell ref="F13:H13"/>
    <mergeCell ref="J13:M13"/>
    <mergeCell ref="N13:P13"/>
    <mergeCell ref="S13:U13"/>
    <mergeCell ref="V30:X30"/>
    <mergeCell ref="B16:C16"/>
    <mergeCell ref="N16:O16"/>
    <mergeCell ref="P16:Q16"/>
    <mergeCell ref="R16:T16"/>
    <mergeCell ref="U16:X16"/>
    <mergeCell ref="F17:H18"/>
    <mergeCell ref="B17:C18"/>
    <mergeCell ref="D17:E18"/>
    <mergeCell ref="I17:L18"/>
    <mergeCell ref="I21:L21"/>
    <mergeCell ref="F21:H21"/>
    <mergeCell ref="D21:E21"/>
    <mergeCell ref="B21:C21"/>
    <mergeCell ref="B19:C19"/>
    <mergeCell ref="D19:E19"/>
    <mergeCell ref="F19:H19"/>
    <mergeCell ref="J49:K49"/>
    <mergeCell ref="L49:N49"/>
    <mergeCell ref="H50:I50"/>
    <mergeCell ref="J50:K50"/>
    <mergeCell ref="L50:N50"/>
    <mergeCell ref="D31:E31"/>
    <mergeCell ref="B32:C32"/>
    <mergeCell ref="D32:E32"/>
    <mergeCell ref="H31:I31"/>
    <mergeCell ref="F48:G48"/>
    <mergeCell ref="L37:N37"/>
    <mergeCell ref="B38:K38"/>
    <mergeCell ref="L38:N38"/>
    <mergeCell ref="B34:D34"/>
    <mergeCell ref="E34:K34"/>
    <mergeCell ref="B49:C49"/>
    <mergeCell ref="D49:E49"/>
    <mergeCell ref="F49:G49"/>
    <mergeCell ref="L34:N34"/>
    <mergeCell ref="H48:I48"/>
    <mergeCell ref="J48:K48"/>
    <mergeCell ref="L48:N48"/>
    <mergeCell ref="B46:C46"/>
    <mergeCell ref="D46:G46"/>
  </mergeCells>
  <conditionalFormatting sqref="Q12">
    <cfRule type="containsBlanks" dxfId="7" priority="1">
      <formula>LEN(TRIM(Q12))=0</formula>
    </cfRule>
  </conditionalFormatting>
  <conditionalFormatting sqref="V13">
    <cfRule type="containsBlanks" dxfId="6" priority="2">
      <formula>LEN(TRIM(V13))=0</formula>
    </cfRule>
  </conditionalFormatting>
  <conditionalFormatting sqref="W5">
    <cfRule type="containsBlanks" dxfId="5" priority="8">
      <formula>LEN(TRIM(W5))=0</formula>
    </cfRule>
  </conditionalFormatting>
  <conditionalFormatting sqref="F8">
    <cfRule type="containsBlanks" dxfId="4" priority="7">
      <formula>LEN(TRIM(F8))=0</formula>
    </cfRule>
  </conditionalFormatting>
  <conditionalFormatting sqref="N8">
    <cfRule type="containsBlanks" dxfId="3" priority="6">
      <formula>LEN(TRIM(N8))=0</formula>
    </cfRule>
  </conditionalFormatting>
  <conditionalFormatting sqref="W8">
    <cfRule type="containsBlanks" dxfId="2" priority="5">
      <formula>LEN(TRIM(W8))=0</formula>
    </cfRule>
  </conditionalFormatting>
  <conditionalFormatting sqref="F13">
    <cfRule type="containsBlanks" dxfId="1" priority="4">
      <formula>LEN(TRIM(F13))=0</formula>
    </cfRule>
  </conditionalFormatting>
  <conditionalFormatting sqref="N13">
    <cfRule type="containsBlanks" dxfId="0" priority="3">
      <formula>LEN(TRIM(N13))=0</formula>
    </cfRule>
  </conditionalFormatting>
  <dataValidations count="1">
    <dataValidation type="list" allowBlank="1" showInputMessage="1" showErrorMessage="1" sqref="W40:X40" xr:uid="{00000000-0002-0000-0200-000000000000}">
      <formula1>$A$91:$A$92</formula1>
    </dataValidation>
  </dataValidations>
  <printOptions horizontalCentered="1" verticalCentered="1"/>
  <pageMargins left="0.70866141732283472" right="0.70866141732283472" top="0.74803149606299213" bottom="0.74803149606299213" header="0.31496062992125984" footer="0.31496062992125984"/>
  <pageSetup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CORTE 1 (3)</vt:lpstr>
      <vt:lpstr>CORTE 1 (2)</vt:lpstr>
      <vt:lpstr>CORTE 1</vt:lpstr>
      <vt:lpstr>'CORTE 1'!Área_de_impresión</vt:lpstr>
      <vt:lpstr>'CORTE 1 (2)'!Área_de_impresión</vt:lpstr>
      <vt:lpstr>'CORTE 1 (3)'!Área_de_impresión</vt:lpstr>
      <vt:lpstr>'CORTE 1 (3)'!Títulos_a_imprimir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CFP-5298</dc:creator>
  <cp:lastModifiedBy>LAURA</cp:lastModifiedBy>
  <cp:lastPrinted>2020-10-19T22:18:46Z</cp:lastPrinted>
  <dcterms:created xsi:type="dcterms:W3CDTF">2014-01-15T22:53:40Z</dcterms:created>
  <dcterms:modified xsi:type="dcterms:W3CDTF">2022-03-28T21:09:36Z</dcterms:modified>
</cp:coreProperties>
</file>