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luzeb\OneDrive\Escritorio\GOBERNACION\2026\EPC\Documentos para aprobar\GESTION DE PROYECTOS\"/>
    </mc:Choice>
  </mc:AlternateContent>
  <bookViews>
    <workbookView xWindow="0" yWindow="0" windowWidth="20490" windowHeight="7650"/>
  </bookViews>
  <sheets>
    <sheet name="GP-F104" sheetId="6" r:id="rId1"/>
    <sheet name="CORTE 1 (2)" sheetId="4" state="hidden" r:id="rId2"/>
    <sheet name="CORTE 1" sheetId="3" state="hidden" r:id="rId3"/>
  </sheets>
  <definedNames>
    <definedName name="_xlnm.Print_Area" localSheetId="2">'CORTE 1'!$A$1:$Y$70</definedName>
    <definedName name="_xlnm.Print_Area" localSheetId="1">'CORTE 1 (2)'!$A$1:$Y$70</definedName>
    <definedName name="_xlnm.Print_Area" localSheetId="0">'GP-F104'!$A$1:$X$49</definedName>
  </definedNames>
  <calcPr calcId="162913"/>
</workbook>
</file>

<file path=xl/calcChain.xml><?xml version="1.0" encoding="utf-8"?>
<calcChain xmlns="http://schemas.openxmlformats.org/spreadsheetml/2006/main">
  <c r="O24" i="6" l="1"/>
  <c r="G29" i="6" l="1"/>
  <c r="S17" i="6"/>
  <c r="G17" i="6"/>
  <c r="P48" i="4" l="1"/>
  <c r="S47" i="4"/>
  <c r="W43" i="4"/>
  <c r="L35" i="4"/>
  <c r="L38" i="4" s="1"/>
  <c r="W42" i="4" s="1"/>
  <c r="V47" i="4" s="1"/>
  <c r="I27" i="4"/>
  <c r="I27" i="3"/>
  <c r="W43" i="3"/>
  <c r="S47" i="3"/>
  <c r="L35" i="3"/>
  <c r="L38" i="3" s="1"/>
  <c r="W42" i="3" s="1"/>
  <c r="V47" i="3" s="1"/>
</calcChain>
</file>

<file path=xl/comments1.xml><?xml version="1.0" encoding="utf-8"?>
<comments xmlns="http://schemas.openxmlformats.org/spreadsheetml/2006/main">
  <authors>
    <author>Luisa Gonzalez</author>
  </authors>
  <commentList>
    <comment ref="A34" authorId="0" shapeId="0">
      <text>
        <r>
          <rPr>
            <b/>
            <sz val="9"/>
            <color indexed="81"/>
            <rFont val="Tahoma"/>
            <family val="2"/>
          </rPr>
          <t>Agregue las filas que sean necesarias</t>
        </r>
      </text>
    </comment>
    <comment ref="F34" authorId="0" shapeId="0">
      <text>
        <r>
          <rPr>
            <b/>
            <sz val="9"/>
            <color indexed="81"/>
            <rFont val="Tahoma"/>
            <family val="2"/>
          </rPr>
          <t>Factura o cuenta de cobro N°</t>
        </r>
      </text>
    </comment>
    <comment ref="H34" authorId="0" shapeId="0">
      <text>
        <r>
          <rPr>
            <b/>
            <sz val="9"/>
            <color indexed="81"/>
            <rFont val="Tahoma"/>
            <family val="2"/>
          </rPr>
          <t>Fecha de Factura o Cuenta de cobro</t>
        </r>
      </text>
    </comment>
  </commentList>
</comments>
</file>

<file path=xl/sharedStrings.xml><?xml version="1.0" encoding="utf-8"?>
<sst xmlns="http://schemas.openxmlformats.org/spreadsheetml/2006/main" count="380" uniqueCount="137">
  <si>
    <t>FORMATO</t>
  </si>
  <si>
    <t>Nombre</t>
  </si>
  <si>
    <t>Cargo</t>
  </si>
  <si>
    <t>Firma</t>
  </si>
  <si>
    <t>Vr FV o Cta. Co.</t>
  </si>
  <si>
    <t>FV o Cta. Co. No.</t>
  </si>
  <si>
    <t>AVANCE DEL PROYECTO</t>
  </si>
  <si>
    <t>Avance físico en %</t>
  </si>
  <si>
    <t>Avance tiempo en %</t>
  </si>
  <si>
    <t>CONTROL ANTICIPO</t>
  </si>
  <si>
    <t>Código: EPC-SIGC-Ft-104</t>
  </si>
  <si>
    <t xml:space="preserve">No. </t>
  </si>
  <si>
    <t>FECHA</t>
  </si>
  <si>
    <t>VALOR</t>
  </si>
  <si>
    <t>FUENTE</t>
  </si>
  <si>
    <t>TOTAL</t>
  </si>
  <si>
    <t>RELACIÓN DE CDP’S Y/O CDR’S</t>
  </si>
  <si>
    <t>RELACIÓN DE RP’S Y/O USOS DE CDR’S</t>
  </si>
  <si>
    <t>Avance financiero en %</t>
  </si>
  <si>
    <t>APLICA</t>
  </si>
  <si>
    <t>SI</t>
  </si>
  <si>
    <t xml:space="preserve">No. Acta </t>
  </si>
  <si>
    <t>Aprobó:</t>
  </si>
  <si>
    <t>Nota: Se pueden eliminar o adicionar filas según sea necesario.</t>
  </si>
  <si>
    <t>Periodo Facturado</t>
  </si>
  <si>
    <t>Fecha FV o Cta. Co.</t>
  </si>
  <si>
    <t>% Avance Financiero</t>
  </si>
  <si>
    <t>CONTRATISTA:</t>
  </si>
  <si>
    <t>OBJETO:</t>
  </si>
  <si>
    <t>INFORME DE EJECUCIÓN</t>
  </si>
  <si>
    <t>Certificamos que la información aquí relacionada procede de la documentación existente en el expediente contractual. Igualmente las actas de corte con sus respectivas facturas.</t>
  </si>
  <si>
    <t>% DE ANTICIPO INICIAL</t>
  </si>
  <si>
    <t>VALOR DEL ANTICIPO INCIAL:</t>
  </si>
  <si>
    <t>FECHA:</t>
  </si>
  <si>
    <t>&lt;dd-mm-aaa&gt;</t>
  </si>
  <si>
    <t>CONTRATO/CONVENIO N°:</t>
  </si>
  <si>
    <t>PLAZO:</t>
  </si>
  <si>
    <t>VALOR INICIAL:</t>
  </si>
  <si>
    <t>FECHA DE SUSCRIPCION:</t>
  </si>
  <si>
    <t>FECHA DE TERMINACION:</t>
  </si>
  <si>
    <t>CONTRATANTE:</t>
  </si>
  <si>
    <t>REPRESENTANTE LEGAL:</t>
  </si>
  <si>
    <t>DATOS DE CONTACTO:</t>
  </si>
  <si>
    <t>FECHA DE DESIGNACION:</t>
  </si>
  <si>
    <t>MUNICIPIO:</t>
  </si>
  <si>
    <t>PROVINCIA:</t>
  </si>
  <si>
    <t>EMPRESAS PÚBLICAS DE CUNDINAMARCA S.A ESP</t>
  </si>
  <si>
    <t>SISTEMA INTEGRADO DE GESTIÓN</t>
  </si>
  <si>
    <t>MOTIVO</t>
  </si>
  <si>
    <t>ADICION Nº</t>
  </si>
  <si>
    <t>VALOR ADICIONADO</t>
  </si>
  <si>
    <t>MODIFICACIONES EN VALOR DADAS AL CONTRATO</t>
  </si>
  <si>
    <t>OBSERVACIONES</t>
  </si>
  <si>
    <t>PROGRAMADO</t>
  </si>
  <si>
    <t>EJECUTADO</t>
  </si>
  <si>
    <t>DESCRIPCIÓN DEL ESTADO DEL PROYECTO.</t>
  </si>
  <si>
    <t>RELACIÓN DE ACTAS APROBADAS</t>
  </si>
  <si>
    <t>VALOR INICIAL DEL CONTRATO</t>
  </si>
  <si>
    <t>ADICION Nº 01</t>
  </si>
  <si>
    <t>VALOR DEL ANTICIPO ADICIÓNES:</t>
  </si>
  <si>
    <t>VALOR AMORTIZACION ANTICIPO</t>
  </si>
  <si>
    <t>SALDO PENDIENTE AMORTIZACION ANTICIPO</t>
  </si>
  <si>
    <t>Saldo por Ejecutar Contrato</t>
  </si>
  <si>
    <t>ADICION Nº 02</t>
  </si>
  <si>
    <t>INFORME DE ACTIVIDADES</t>
  </si>
  <si>
    <t>FECHA ACTA DE INICIO:</t>
  </si>
  <si>
    <t>POLIZAS Nº</t>
  </si>
  <si>
    <t xml:space="preserve">FECHA DE APROBACION </t>
  </si>
  <si>
    <t>COMPAÑÍA DE SEGUROS</t>
  </si>
  <si>
    <t>POLIZAS SEGÚN ULTIMA MODIFICACION</t>
  </si>
  <si>
    <t>Proyecto:</t>
  </si>
  <si>
    <t>CONTROL PLAZO DE EJECUCION</t>
  </si>
  <si>
    <t>DURACION INICIAL</t>
  </si>
  <si>
    <t>DESDE</t>
  </si>
  <si>
    <t>HASTA</t>
  </si>
  <si>
    <t>MESES/DIAS</t>
  </si>
  <si>
    <t>No</t>
  </si>
  <si>
    <t>PRORROGA Nº</t>
  </si>
  <si>
    <t>SUSPENSIÓN Nº</t>
  </si>
  <si>
    <t>DURACION TOTAL</t>
  </si>
  <si>
    <r>
      <t>Código: EPC-SIGC-Ft-</t>
    </r>
    <r>
      <rPr>
        <b/>
        <sz val="12"/>
        <rFont val="Tahoma"/>
        <family val="2"/>
      </rPr>
      <t>104</t>
    </r>
  </si>
  <si>
    <r>
      <t xml:space="preserve">Versión: </t>
    </r>
    <r>
      <rPr>
        <b/>
        <sz val="12"/>
        <rFont val="Tahoma"/>
        <family val="2"/>
      </rPr>
      <t>3</t>
    </r>
  </si>
  <si>
    <t>Fecha: 11/08/2016</t>
  </si>
  <si>
    <t>NO</t>
  </si>
  <si>
    <t>EPC-PDA-308-2015</t>
  </si>
  <si>
    <t>21/12/105</t>
  </si>
  <si>
    <t>12 MESES</t>
  </si>
  <si>
    <t>475,867,998</t>
  </si>
  <si>
    <t>INTERVENTORÍA INTEGRAL A LOS CONTRATOS DE CONSTRUCCIÓN DE UNIDADES SANITARIAS, DERIADOS DE LOS CONTRATOS INTERADMINISTRATIVOS QUE ADELANTO EMPRESAS PÚBLICAS DE CUNDINAMARCA SA ESP EN SU CONDICIÓN DE GESTOR DEL PLAN DEPARTAMENTAL DE AGUAS PAP-PDA (CM-PDA-024-2015 GRUPO 3)</t>
  </si>
  <si>
    <t>MEDINA &amp; RIVERA INGENIEROS ASOCIADOS SAS</t>
  </si>
  <si>
    <t>CESAR AUGUSTO CAMARGO CAMARGO</t>
  </si>
  <si>
    <t>NIT: 830,013,230-5</t>
  </si>
  <si>
    <t>SUPERVISOR: APOYO</t>
  </si>
  <si>
    <t>LUCY ADRIANA HERNANDEZ</t>
  </si>
  <si>
    <t>N.A</t>
  </si>
  <si>
    <t>ZONA:N.A</t>
  </si>
  <si>
    <t>PA-FIA -SGA-AGUA POTABLE Y SANAMIENTO BASICO</t>
  </si>
  <si>
    <t>PA-FIA -OTROS RECURSOS</t>
  </si>
  <si>
    <t xml:space="preserve">REGALIAS-SGR-FONDO DE COMPESACIÓN REGIONAL </t>
  </si>
  <si>
    <t>ADN -415</t>
  </si>
  <si>
    <t>GUILLERMO GONZALEZ</t>
  </si>
  <si>
    <t>ACTIVIDADES REALIZADAS CORRESPONDIENTES AL (PAGO PRIMER CORTE )</t>
  </si>
  <si>
    <t xml:space="preserve">PAGO PRIMER CORTE 30% DE INTERVENTORIA DEL MUNICIPIO DE NOCAIMA </t>
  </si>
  <si>
    <t xml:space="preserve">LUCY ADRIANA HERNANDEZ </t>
  </si>
  <si>
    <t>APOYO A LA DIRECCION INTERVENTORIA</t>
  </si>
  <si>
    <t xml:space="preserve">CARLOS ELMER VELANDIA </t>
  </si>
  <si>
    <t xml:space="preserve">DIRECTOR DE INTERVENTORIA </t>
  </si>
  <si>
    <t>SURAMERICANA</t>
  </si>
  <si>
    <t>29 DE ENERO 2016</t>
  </si>
  <si>
    <t xml:space="preserve">EMPRESAS PUBLICAS DE CUNDINAMARCA EPS </t>
  </si>
  <si>
    <t>ADN -416</t>
  </si>
  <si>
    <t xml:space="preserve">PAGO SEGUNDO CORTE 60% DE INTERVENTORIA DEL MUNICIPIO DE NOCAIMA </t>
  </si>
  <si>
    <t>Código: GP-F104</t>
  </si>
  <si>
    <t xml:space="preserve"> </t>
  </si>
  <si>
    <t xml:space="preserve">SUPERVISOR: </t>
  </si>
  <si>
    <t>Proyectó:</t>
  </si>
  <si>
    <t>INTERVENTORIA Y/O SUPERVISOR DE LA INTERVENTORÍA (según sea el caso cuando aplique)</t>
  </si>
  <si>
    <t>INFORME CONTROL DE PAGOS</t>
  </si>
  <si>
    <t>RURAL</t>
  </si>
  <si>
    <t>DD-MM-AAAA</t>
  </si>
  <si>
    <t xml:space="preserve">ADICION Nº </t>
  </si>
  <si>
    <t>Avance fisico en %</t>
  </si>
  <si>
    <t>Avance de tiempo en %</t>
  </si>
  <si>
    <t>Fra o Cta. Co. No.</t>
  </si>
  <si>
    <t>Fecha Fra o Cta. Co.</t>
  </si>
  <si>
    <t>Valor de Fra o Cta. Co.</t>
  </si>
  <si>
    <t>Nombre
Cargo</t>
  </si>
  <si>
    <t>PLAZO FINAL:</t>
  </si>
  <si>
    <t>NIT DEL CONTRATISTA:</t>
  </si>
  <si>
    <t>% DE ANTICIPO:</t>
  </si>
  <si>
    <t>VALOR DEL PAGO ANTICIPADO:</t>
  </si>
  <si>
    <r>
      <t xml:space="preserve">Certificamos que la información aquí relacionada procede de la documentación existente en el expediente contractual. Igualmente las actas de corte con sus respectivas facturas (cuando aplique).
</t>
    </r>
    <r>
      <rPr>
        <b/>
        <sz val="12"/>
        <color theme="1"/>
        <rFont val="Tahoma"/>
        <family val="2"/>
      </rPr>
      <t xml:space="preserve">Nota: </t>
    </r>
    <r>
      <rPr>
        <sz val="12"/>
        <color theme="1"/>
        <rFont val="Tahoma"/>
        <family val="2"/>
      </rPr>
      <t>Se pueden eliminar o adicionar filas según sea necesario.</t>
    </r>
  </si>
  <si>
    <t>ACTIVIDADES REALIZADAS CORRESPONDIENTES AL PAGO</t>
  </si>
  <si>
    <t>VALOR COMPROMETIDO</t>
  </si>
  <si>
    <t>VALOR TOTAL DEL CONTRATO (INICIAL + ADICIONES)</t>
  </si>
  <si>
    <t>Fecha: 06/02/2026</t>
  </si>
  <si>
    <t>Versión: 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</si>
</sst>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164" formatCode="_(&quot;$&quot;\ * #,##0.00_);_(&quot;$&quot;\ * \(#,##0.00\);_(&quot;$&quot;\ * &quot;-&quot;??_);_(@_)"/>
    <numFmt numFmtId="165" formatCode="[$$-240A]\ #,##0.00"/>
    <numFmt numFmtId="166" formatCode="#,##0\ _€"/>
    <numFmt numFmtId="167" formatCode="_-&quot;$&quot;\ * #,##0.00_-;\-&quot;$&quot;\ * #,##0.00_-;_-&quot;$&quot;\ * &quot;-&quot;_-;_-@_-"/>
  </numFmts>
  <fonts count="35" x14ac:knownFonts="1">
    <font>
      <sz val="11"/>
      <color theme="1"/>
      <name val="Calibri"/>
      <family val="2"/>
      <scheme val="minor"/>
    </font>
    <font>
      <sz val="11"/>
      <color theme="1"/>
      <name val="Calibri"/>
      <family val="2"/>
      <scheme val="minor"/>
    </font>
    <font>
      <sz val="10"/>
      <color theme="1"/>
      <name val="Arial"/>
      <family val="2"/>
    </font>
    <font>
      <sz val="12"/>
      <color theme="1"/>
      <name val="Tahoma"/>
      <family val="2"/>
    </font>
    <font>
      <b/>
      <sz val="12"/>
      <color theme="1"/>
      <name val="Tahoma"/>
      <family val="2"/>
    </font>
    <font>
      <sz val="10"/>
      <color theme="1"/>
      <name val="Tahoma"/>
      <family val="2"/>
    </font>
    <font>
      <b/>
      <sz val="10"/>
      <color theme="1"/>
      <name val="Tahoma"/>
      <family val="2"/>
    </font>
    <font>
      <sz val="10"/>
      <name val="Tahoma"/>
      <family val="2"/>
    </font>
    <font>
      <sz val="11"/>
      <color theme="1"/>
      <name val="Tahoma"/>
      <family val="2"/>
    </font>
    <font>
      <sz val="12"/>
      <name val="Tahoma"/>
      <family val="2"/>
    </font>
    <font>
      <b/>
      <sz val="10"/>
      <name val="Tahoma"/>
      <family val="2"/>
    </font>
    <font>
      <b/>
      <sz val="11"/>
      <color theme="1"/>
      <name val="Calibri"/>
      <family val="2"/>
      <scheme val="minor"/>
    </font>
    <font>
      <b/>
      <sz val="11"/>
      <color theme="1"/>
      <name val="Arial Narrow"/>
      <family val="2"/>
    </font>
    <font>
      <sz val="10"/>
      <name val="Arial"/>
      <family val="2"/>
    </font>
    <font>
      <sz val="11"/>
      <color theme="0" tint="-0.14999847407452621"/>
      <name val="Arial Narrow"/>
      <family val="2"/>
    </font>
    <font>
      <sz val="11"/>
      <color theme="1"/>
      <name val="Arial"/>
      <family val="2"/>
    </font>
    <font>
      <sz val="9"/>
      <color theme="1"/>
      <name val="Tahoma"/>
      <family val="2"/>
    </font>
    <font>
      <b/>
      <sz val="11"/>
      <color theme="1"/>
      <name val="Arial"/>
      <family val="2"/>
    </font>
    <font>
      <sz val="8"/>
      <name val="Tahoma"/>
      <family val="2"/>
    </font>
    <font>
      <b/>
      <sz val="12"/>
      <color theme="1"/>
      <name val="Arial"/>
      <family val="2"/>
    </font>
    <font>
      <b/>
      <sz val="9"/>
      <name val="Tahoma"/>
      <family val="2"/>
    </font>
    <font>
      <sz val="9"/>
      <name val="Tahoma"/>
      <family val="2"/>
    </font>
    <font>
      <b/>
      <sz val="12"/>
      <name val="Tahoma"/>
      <family val="2"/>
    </font>
    <font>
      <b/>
      <sz val="11"/>
      <color theme="1"/>
      <name val="Tahoma"/>
      <family val="2"/>
    </font>
    <font>
      <sz val="11"/>
      <name val="Arial Narrow"/>
      <family val="2"/>
    </font>
    <font>
      <b/>
      <sz val="11"/>
      <name val="Arial Narrow"/>
      <family val="2"/>
    </font>
    <font>
      <b/>
      <sz val="8"/>
      <color theme="1"/>
      <name val="Tahoma"/>
      <family val="2"/>
    </font>
    <font>
      <b/>
      <sz val="11"/>
      <name val="Tahoma"/>
      <family val="2"/>
    </font>
    <font>
      <b/>
      <sz val="9"/>
      <color indexed="81"/>
      <name val="Tahoma"/>
      <family val="2"/>
    </font>
    <font>
      <b/>
      <sz val="12"/>
      <color theme="1"/>
      <name val="Arial Narrow"/>
      <family val="2"/>
    </font>
    <font>
      <sz val="12"/>
      <name val="Arial Narrow"/>
      <family val="2"/>
    </font>
    <font>
      <b/>
      <sz val="12"/>
      <color rgb="FFFF0000"/>
      <name val="Tahoma"/>
      <family val="2"/>
    </font>
    <font>
      <sz val="12"/>
      <color theme="1"/>
      <name val="Calibri"/>
      <family val="2"/>
      <scheme val="minor"/>
    </font>
    <font>
      <sz val="12"/>
      <color theme="1"/>
      <name val="Arial"/>
      <family val="2"/>
    </font>
    <font>
      <b/>
      <sz val="12"/>
      <color theme="1"/>
      <name val="Calibri"/>
      <family val="2"/>
      <scheme val="minor"/>
    </font>
  </fonts>
  <fills count="1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6" tint="0.39997558519241921"/>
        <bgColor indexed="64"/>
      </patternFill>
    </fill>
    <fill>
      <patternFill patternType="solid">
        <fgColor theme="6" tint="-0.249977111117893"/>
        <bgColor indexed="64"/>
      </patternFill>
    </fill>
    <fill>
      <patternFill patternType="solid">
        <fgColor theme="9" tint="0.39997558519241921"/>
        <bgColor indexed="64"/>
      </patternFill>
    </fill>
    <fill>
      <patternFill patternType="solid">
        <fgColor theme="5" tint="0.59999389629810485"/>
        <bgColor indexed="64"/>
      </patternFill>
    </fill>
  </fills>
  <borders count="67">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thin">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6">
    <xf numFmtId="0" fontId="0" fillId="0" borderId="0"/>
    <xf numFmtId="9" fontId="1" fillId="0" borderId="0" applyFont="0" applyFill="0" applyBorder="0" applyAlignment="0" applyProtection="0"/>
    <xf numFmtId="164" fontId="1" fillId="0" borderId="0" applyFont="0" applyFill="0" applyBorder="0" applyAlignment="0" applyProtection="0"/>
    <xf numFmtId="0" fontId="13" fillId="0" borderId="0"/>
    <xf numFmtId="164" fontId="1" fillId="0" borderId="0" applyFont="0" applyFill="0" applyBorder="0" applyAlignment="0" applyProtection="0"/>
    <xf numFmtId="42" fontId="1" fillId="0" borderId="0" applyFont="0" applyFill="0" applyBorder="0" applyAlignment="0" applyProtection="0"/>
  </cellStyleXfs>
  <cellXfs count="588">
    <xf numFmtId="0" fontId="0" fillId="0" borderId="0" xfId="0"/>
    <xf numFmtId="0" fontId="0" fillId="0" borderId="0" xfId="0" applyProtection="1">
      <protection locked="0"/>
    </xf>
    <xf numFmtId="0" fontId="3" fillId="0" borderId="0" xfId="0" applyFont="1" applyProtection="1">
      <protection locked="0"/>
    </xf>
    <xf numFmtId="0" fontId="9" fillId="0" borderId="0" xfId="0" applyFont="1"/>
    <xf numFmtId="0" fontId="10" fillId="4" borderId="3" xfId="0" applyFont="1" applyFill="1" applyBorder="1" applyAlignment="1">
      <alignment vertical="center"/>
    </xf>
    <xf numFmtId="0" fontId="10" fillId="0" borderId="0" xfId="0" applyFont="1" applyAlignment="1">
      <alignment vertical="center"/>
    </xf>
    <xf numFmtId="0" fontId="4" fillId="0" borderId="3" xfId="0" applyFont="1" applyBorder="1" applyAlignment="1" applyProtection="1">
      <alignment vertical="center" wrapText="1"/>
      <protection locked="0"/>
    </xf>
    <xf numFmtId="10" fontId="11" fillId="6" borderId="39" xfId="1" applyNumberFormat="1" applyFont="1" applyFill="1" applyBorder="1" applyAlignment="1" applyProtection="1">
      <protection locked="0"/>
    </xf>
    <xf numFmtId="10" fontId="11" fillId="6" borderId="3" xfId="1" applyNumberFormat="1" applyFont="1" applyFill="1" applyBorder="1" applyAlignment="1" applyProtection="1">
      <protection locked="0"/>
    </xf>
    <xf numFmtId="4" fontId="17" fillId="0" borderId="3" xfId="0" applyNumberFormat="1" applyFont="1" applyBorder="1" applyProtection="1">
      <protection locked="0"/>
    </xf>
    <xf numFmtId="0" fontId="4" fillId="0" borderId="3" xfId="0" applyFont="1" applyBorder="1" applyAlignment="1" applyProtection="1">
      <alignment wrapText="1"/>
      <protection locked="0"/>
    </xf>
    <xf numFmtId="0" fontId="4" fillId="0" borderId="39" xfId="0" applyFont="1" applyBorder="1" applyAlignment="1" applyProtection="1">
      <alignment wrapText="1"/>
      <protection locked="0"/>
    </xf>
    <xf numFmtId="0" fontId="10" fillId="0" borderId="40" xfId="3" applyFont="1" applyBorder="1" applyAlignment="1">
      <alignment vertical="center"/>
    </xf>
    <xf numFmtId="0" fontId="5" fillId="0" borderId="28" xfId="0" applyFont="1" applyBorder="1" applyProtection="1">
      <protection locked="0"/>
    </xf>
    <xf numFmtId="0" fontId="3" fillId="0" borderId="5" xfId="0" applyFont="1" applyBorder="1" applyProtection="1">
      <protection locked="0"/>
    </xf>
    <xf numFmtId="0" fontId="3" fillId="0" borderId="4" xfId="0" applyFont="1" applyBorder="1" applyProtection="1">
      <protection locked="0"/>
    </xf>
    <xf numFmtId="0" fontId="0" fillId="0" borderId="5" xfId="0" applyBorder="1" applyProtection="1">
      <protection locked="0"/>
    </xf>
    <xf numFmtId="0" fontId="4" fillId="0" borderId="0" xfId="0" applyFont="1" applyAlignment="1" applyProtection="1">
      <alignment horizontal="center" vertical="center" wrapText="1"/>
      <protection locked="0"/>
    </xf>
    <xf numFmtId="4" fontId="4" fillId="0" borderId="0" xfId="0" applyNumberFormat="1" applyFont="1" applyAlignment="1" applyProtection="1">
      <alignment horizontal="right" vertical="center" wrapText="1"/>
      <protection locked="0"/>
    </xf>
    <xf numFmtId="0" fontId="4" fillId="0" borderId="0" xfId="0" applyFont="1" applyAlignment="1" applyProtection="1">
      <alignment horizontal="right" vertical="center" wrapText="1"/>
      <protection locked="0"/>
    </xf>
    <xf numFmtId="0" fontId="5" fillId="0" borderId="0" xfId="0" applyFont="1" applyAlignment="1" applyProtection="1">
      <alignment horizontal="center" vertical="center" wrapText="1"/>
      <protection locked="0"/>
    </xf>
    <xf numFmtId="165" fontId="7" fillId="0" borderId="0" xfId="0" applyNumberFormat="1" applyFont="1" applyAlignment="1">
      <alignment horizontal="center" vertical="center" wrapText="1"/>
    </xf>
    <xf numFmtId="0" fontId="6" fillId="4" borderId="41" xfId="0" applyFont="1" applyFill="1" applyBorder="1" applyAlignment="1">
      <alignment horizontal="center" vertical="center" wrapText="1"/>
    </xf>
    <xf numFmtId="0" fontId="9" fillId="0" borderId="26" xfId="0" applyFont="1" applyBorder="1"/>
    <xf numFmtId="0" fontId="3" fillId="0" borderId="26" xfId="0" applyFont="1" applyBorder="1" applyProtection="1">
      <protection locked="0"/>
    </xf>
    <xf numFmtId="0" fontId="0" fillId="0" borderId="25" xfId="0" applyBorder="1" applyProtection="1">
      <protection locked="0"/>
    </xf>
    <xf numFmtId="0" fontId="10" fillId="0" borderId="26" xfId="3" applyFont="1" applyBorder="1" applyAlignment="1">
      <alignment vertical="center"/>
    </xf>
    <xf numFmtId="0" fontId="10" fillId="0" borderId="42" xfId="3" applyFont="1" applyBorder="1" applyAlignment="1">
      <alignment vertical="center"/>
    </xf>
    <xf numFmtId="0" fontId="10" fillId="0" borderId="43" xfId="3" applyFont="1" applyBorder="1" applyAlignment="1">
      <alignment vertical="center"/>
    </xf>
    <xf numFmtId="0" fontId="10" fillId="0" borderId="43" xfId="0" applyFont="1" applyBorder="1" applyAlignment="1">
      <alignment vertical="center"/>
    </xf>
    <xf numFmtId="0" fontId="10" fillId="0" borderId="42" xfId="0" applyFont="1" applyBorder="1" applyAlignment="1">
      <alignment vertical="center"/>
    </xf>
    <xf numFmtId="0" fontId="7" fillId="0" borderId="26" xfId="0" applyFont="1" applyBorder="1"/>
    <xf numFmtId="0" fontId="7" fillId="0" borderId="25" xfId="0" applyFont="1" applyBorder="1" applyAlignment="1">
      <alignment horizontal="left" vertical="top"/>
    </xf>
    <xf numFmtId="0" fontId="7" fillId="0" borderId="25" xfId="0" applyFont="1" applyBorder="1"/>
    <xf numFmtId="0" fontId="10" fillId="0" borderId="25" xfId="0" applyFont="1" applyBorder="1" applyAlignment="1">
      <alignment vertical="center"/>
    </xf>
    <xf numFmtId="0" fontId="4" fillId="0" borderId="0" xfId="0" applyFont="1" applyProtection="1">
      <protection locked="0"/>
    </xf>
    <xf numFmtId="0" fontId="4" fillId="0" borderId="28" xfId="0" applyFont="1" applyBorder="1" applyProtection="1">
      <protection locked="0"/>
    </xf>
    <xf numFmtId="0" fontId="3" fillId="0" borderId="28" xfId="0" applyFont="1" applyBorder="1" applyProtection="1">
      <protection locked="0"/>
    </xf>
    <xf numFmtId="0" fontId="0" fillId="0" borderId="26" xfId="0" applyBorder="1" applyProtection="1">
      <protection locked="0"/>
    </xf>
    <xf numFmtId="0" fontId="8" fillId="0" borderId="0" xfId="0" applyFont="1" applyProtection="1">
      <protection locked="0"/>
    </xf>
    <xf numFmtId="0" fontId="8" fillId="2" borderId="26" xfId="0" applyFont="1" applyFill="1" applyBorder="1" applyProtection="1">
      <protection locked="0"/>
    </xf>
    <xf numFmtId="0" fontId="2" fillId="0" borderId="26" xfId="0" applyFont="1" applyBorder="1" applyAlignment="1" applyProtection="1">
      <alignment vertical="center" wrapText="1"/>
      <protection locked="0"/>
    </xf>
    <xf numFmtId="0" fontId="5" fillId="0" borderId="26" xfId="0" applyFont="1" applyBorder="1" applyProtection="1">
      <protection locked="0"/>
    </xf>
    <xf numFmtId="0" fontId="5" fillId="0" borderId="0" xfId="0" applyFont="1" applyProtection="1">
      <protection locked="0"/>
    </xf>
    <xf numFmtId="0" fontId="3" fillId="0" borderId="30" xfId="0" applyFont="1" applyBorder="1" applyProtection="1">
      <protection locked="0"/>
    </xf>
    <xf numFmtId="0" fontId="0" fillId="0" borderId="31" xfId="0" applyBorder="1" applyProtection="1">
      <protection locked="0"/>
    </xf>
    <xf numFmtId="0" fontId="10" fillId="0" borderId="7" xfId="0" applyFont="1" applyBorder="1" applyAlignment="1">
      <alignment vertical="center"/>
    </xf>
    <xf numFmtId="0" fontId="10" fillId="0" borderId="12" xfId="0" applyFont="1" applyBorder="1" applyAlignment="1">
      <alignment vertical="center"/>
    </xf>
    <xf numFmtId="0" fontId="10" fillId="0" borderId="49" xfId="0" applyFont="1" applyBorder="1" applyAlignment="1">
      <alignment vertical="center"/>
    </xf>
    <xf numFmtId="0" fontId="10" fillId="0" borderId="8" xfId="0" applyFont="1" applyBorder="1" applyAlignment="1">
      <alignment vertical="center"/>
    </xf>
    <xf numFmtId="0" fontId="10" fillId="0" borderId="15" xfId="0" applyFont="1" applyBorder="1" applyAlignment="1">
      <alignment horizontal="center" vertical="center"/>
    </xf>
    <xf numFmtId="0" fontId="10" fillId="0" borderId="52" xfId="0" applyFont="1" applyBorder="1" applyAlignment="1">
      <alignment vertical="center" wrapText="1"/>
    </xf>
    <xf numFmtId="0" fontId="10" fillId="0" borderId="40" xfId="0" applyFont="1" applyBorder="1" applyAlignment="1">
      <alignment vertical="center" wrapText="1"/>
    </xf>
    <xf numFmtId="0" fontId="10" fillId="0" borderId="41" xfId="0" applyFont="1" applyBorder="1" applyAlignment="1">
      <alignment vertical="center" wrapText="1"/>
    </xf>
    <xf numFmtId="0" fontId="23" fillId="0" borderId="0" xfId="0" applyFont="1" applyProtection="1">
      <protection locked="0"/>
    </xf>
    <xf numFmtId="0" fontId="7" fillId="0" borderId="3"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2" xfId="0" applyFont="1" applyBorder="1" applyAlignment="1" applyProtection="1">
      <alignment horizontal="center" wrapText="1"/>
      <protection locked="0"/>
    </xf>
    <xf numFmtId="0" fontId="4" fillId="0" borderId="4" xfId="0" applyFont="1" applyBorder="1" applyAlignment="1" applyProtection="1">
      <alignment horizontal="center" wrapText="1"/>
      <protection locked="0"/>
    </xf>
    <xf numFmtId="0" fontId="4" fillId="0" borderId="1" xfId="0" applyFont="1" applyBorder="1" applyAlignment="1" applyProtection="1">
      <alignment horizontal="center" wrapText="1"/>
      <protection locked="0"/>
    </xf>
    <xf numFmtId="0" fontId="4" fillId="0" borderId="27" xfId="0" applyFont="1" applyBorder="1" applyAlignment="1" applyProtection="1">
      <alignment horizontal="center" vertical="center" wrapText="1"/>
      <protection locked="0"/>
    </xf>
    <xf numFmtId="0" fontId="4" fillId="0" borderId="17"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7" fillId="0" borderId="29" xfId="0" applyFont="1" applyBorder="1" applyAlignment="1" applyProtection="1">
      <alignment horizontal="center" vertical="center" wrapText="1"/>
      <protection locked="0"/>
    </xf>
    <xf numFmtId="0" fontId="4" fillId="0" borderId="27" xfId="0" applyFont="1" applyBorder="1" applyAlignment="1" applyProtection="1">
      <alignment horizontal="center" wrapText="1"/>
      <protection locked="0"/>
    </xf>
    <xf numFmtId="0" fontId="4" fillId="0" borderId="29" xfId="0" applyFont="1" applyBorder="1" applyAlignment="1" applyProtection="1">
      <alignment horizontal="center" wrapText="1"/>
      <protection locked="0"/>
    </xf>
    <xf numFmtId="0" fontId="4" fillId="0" borderId="17" xfId="0" applyFont="1" applyBorder="1" applyAlignment="1" applyProtection="1">
      <alignment horizontal="center" wrapText="1"/>
      <protection locked="0"/>
    </xf>
    <xf numFmtId="0" fontId="9" fillId="0" borderId="0" xfId="0" applyFont="1" applyAlignment="1">
      <alignment vertical="center"/>
    </xf>
    <xf numFmtId="0" fontId="4" fillId="0" borderId="4" xfId="0" applyFont="1" applyBorder="1" applyAlignment="1" applyProtection="1">
      <alignment vertical="center" wrapText="1"/>
      <protection locked="0"/>
    </xf>
    <xf numFmtId="0" fontId="4" fillId="0" borderId="5" xfId="0" applyFont="1" applyBorder="1" applyAlignment="1" applyProtection="1">
      <alignment wrapText="1"/>
      <protection locked="0"/>
    </xf>
    <xf numFmtId="0" fontId="4" fillId="0" borderId="45" xfId="0" applyFont="1" applyBorder="1" applyAlignment="1" applyProtection="1">
      <alignment horizontal="center" vertical="center" wrapText="1"/>
      <protection locked="0"/>
    </xf>
    <xf numFmtId="0" fontId="19" fillId="0" borderId="45" xfId="0" applyFont="1" applyBorder="1" applyAlignment="1" applyProtection="1">
      <alignment horizontal="center" vertical="center" wrapText="1"/>
      <protection locked="0"/>
    </xf>
    <xf numFmtId="0" fontId="19" fillId="0" borderId="14" xfId="0" applyFont="1" applyBorder="1" applyAlignment="1" applyProtection="1">
      <alignment horizontal="center" vertical="center" wrapText="1"/>
      <protection locked="0"/>
    </xf>
    <xf numFmtId="0" fontId="19" fillId="0" borderId="62" xfId="0" applyFont="1" applyBorder="1" applyAlignment="1" applyProtection="1">
      <alignment horizontal="center" vertical="center" wrapText="1"/>
      <protection locked="0"/>
    </xf>
    <xf numFmtId="0" fontId="3" fillId="2" borderId="0" xfId="0" applyFont="1" applyFill="1" applyProtection="1">
      <protection locked="0"/>
    </xf>
    <xf numFmtId="0" fontId="3" fillId="2" borderId="0" xfId="0" applyFont="1" applyFill="1" applyAlignment="1" applyProtection="1">
      <alignment wrapText="1"/>
      <protection locked="0"/>
    </xf>
    <xf numFmtId="0" fontId="4" fillId="0" borderId="59" xfId="0" applyFont="1" applyBorder="1" applyProtection="1">
      <protection locked="0"/>
    </xf>
    <xf numFmtId="0" fontId="4" fillId="4" borderId="18" xfId="0" applyFont="1" applyFill="1" applyBorder="1" applyAlignment="1">
      <alignment horizontal="center" vertical="center" wrapText="1"/>
    </xf>
    <xf numFmtId="0" fontId="4" fillId="4" borderId="41" xfId="0" applyFont="1" applyFill="1" applyBorder="1" applyAlignment="1">
      <alignment horizontal="center" vertical="center" wrapText="1"/>
    </xf>
    <xf numFmtId="0" fontId="22" fillId="0" borderId="14" xfId="0" applyFont="1" applyBorder="1" applyAlignment="1">
      <alignment horizontal="center" vertical="center" wrapText="1"/>
    </xf>
    <xf numFmtId="0" fontId="3" fillId="0" borderId="61" xfId="0" applyFont="1" applyBorder="1" applyProtection="1">
      <protection locked="0"/>
    </xf>
    <xf numFmtId="0" fontId="3" fillId="0" borderId="59" xfId="0" applyFont="1" applyBorder="1" applyProtection="1">
      <protection locked="0"/>
    </xf>
    <xf numFmtId="0" fontId="3" fillId="2" borderId="59" xfId="0" applyFont="1" applyFill="1" applyBorder="1" applyAlignment="1" applyProtection="1">
      <alignment vertical="center"/>
      <protection locked="0"/>
    </xf>
    <xf numFmtId="0" fontId="3" fillId="2" borderId="0" xfId="0" applyFont="1" applyFill="1" applyAlignment="1" applyProtection="1">
      <alignment vertical="center"/>
      <protection locked="0"/>
    </xf>
    <xf numFmtId="0" fontId="29" fillId="4" borderId="12" xfId="0" applyFont="1" applyFill="1" applyBorder="1" applyAlignment="1" applyProtection="1">
      <alignment vertical="center"/>
      <protection locked="0"/>
    </xf>
    <xf numFmtId="0" fontId="22" fillId="14" borderId="4" xfId="0" applyFont="1" applyFill="1" applyBorder="1" applyAlignment="1">
      <alignment vertical="center"/>
    </xf>
    <xf numFmtId="0" fontId="22" fillId="14" borderId="1" xfId="0" applyFont="1" applyFill="1" applyBorder="1" applyAlignment="1">
      <alignment vertical="center"/>
    </xf>
    <xf numFmtId="0" fontId="22" fillId="0" borderId="0" xfId="0" applyFont="1" applyAlignment="1">
      <alignment vertical="center"/>
    </xf>
    <xf numFmtId="0" fontId="22" fillId="4" borderId="4" xfId="0" applyFont="1" applyFill="1" applyBorder="1" applyAlignment="1">
      <alignment vertical="center"/>
    </xf>
    <xf numFmtId="0" fontId="31" fillId="4" borderId="4" xfId="0" applyFont="1" applyFill="1" applyBorder="1" applyAlignment="1">
      <alignment vertical="center"/>
    </xf>
    <xf numFmtId="0" fontId="22" fillId="4" borderId="1" xfId="0" applyFont="1" applyFill="1" applyBorder="1" applyAlignment="1">
      <alignment vertical="center"/>
    </xf>
    <xf numFmtId="0" fontId="22" fillId="4" borderId="12" xfId="0" applyFont="1" applyFill="1" applyBorder="1" applyAlignment="1">
      <alignment vertical="center"/>
    </xf>
    <xf numFmtId="0" fontId="22" fillId="0" borderId="0" xfId="3" applyFont="1" applyAlignment="1">
      <alignment vertical="center"/>
    </xf>
    <xf numFmtId="0" fontId="32" fillId="0" borderId="0" xfId="0" applyFont="1" applyProtection="1">
      <protection locked="0"/>
    </xf>
    <xf numFmtId="10" fontId="34" fillId="2" borderId="21" xfId="1" applyNumberFormat="1" applyFont="1" applyFill="1" applyBorder="1" applyAlignment="1" applyProtection="1">
      <protection locked="0"/>
    </xf>
    <xf numFmtId="10" fontId="34" fillId="2" borderId="3" xfId="1" applyNumberFormat="1" applyFont="1" applyFill="1" applyBorder="1" applyAlignment="1" applyProtection="1">
      <protection locked="0"/>
    </xf>
    <xf numFmtId="0" fontId="32" fillId="2" borderId="29" xfId="0" applyFont="1" applyFill="1" applyBorder="1" applyAlignment="1" applyProtection="1">
      <alignment horizontal="center"/>
      <protection locked="0"/>
    </xf>
    <xf numFmtId="0" fontId="32" fillId="2" borderId="17" xfId="0" applyFont="1" applyFill="1" applyBorder="1" applyAlignment="1" applyProtection="1">
      <alignment horizontal="center"/>
      <protection locked="0"/>
    </xf>
    <xf numFmtId="14" fontId="9" fillId="2" borderId="27" xfId="0" applyNumberFormat="1" applyFont="1" applyFill="1" applyBorder="1" applyAlignment="1" applyProtection="1">
      <alignment horizontal="center" vertical="center" wrapText="1"/>
      <protection locked="0"/>
    </xf>
    <xf numFmtId="14" fontId="9" fillId="2" borderId="17" xfId="0" applyNumberFormat="1" applyFont="1" applyFill="1" applyBorder="1" applyAlignment="1" applyProtection="1">
      <alignment horizontal="center" vertical="center" wrapText="1"/>
      <protection locked="0"/>
    </xf>
    <xf numFmtId="10" fontId="34" fillId="2" borderId="6" xfId="1" applyNumberFormat="1" applyFont="1" applyFill="1" applyBorder="1" applyAlignment="1" applyProtection="1">
      <protection locked="0"/>
    </xf>
    <xf numFmtId="0" fontId="22" fillId="4" borderId="2" xfId="0" applyFont="1" applyFill="1" applyBorder="1" applyAlignment="1">
      <alignment vertical="center"/>
    </xf>
    <xf numFmtId="0" fontId="22" fillId="4" borderId="12" xfId="0" applyFont="1" applyFill="1" applyBorder="1" applyAlignment="1">
      <alignment vertical="center" wrapText="1"/>
    </xf>
    <xf numFmtId="14" fontId="7" fillId="0" borderId="2" xfId="0" applyNumberFormat="1" applyFont="1" applyBorder="1" applyAlignment="1" applyProtection="1">
      <alignment horizontal="center" vertical="center" wrapText="1"/>
      <protection locked="0"/>
    </xf>
    <xf numFmtId="14" fontId="7" fillId="0" borderId="1" xfId="0" applyNumberFormat="1" applyFont="1" applyBorder="1" applyAlignment="1" applyProtection="1">
      <alignment horizontal="center" vertical="center" wrapText="1"/>
      <protection locked="0"/>
    </xf>
    <xf numFmtId="0" fontId="4" fillId="0" borderId="47" xfId="0" applyFont="1" applyBorder="1" applyAlignment="1" applyProtection="1">
      <alignment horizontal="center" vertical="center" wrapText="1"/>
      <protection locked="0"/>
    </xf>
    <xf numFmtId="0" fontId="4" fillId="0" borderId="37" xfId="0" applyFont="1" applyBorder="1" applyAlignment="1" applyProtection="1">
      <alignment horizontal="center" vertical="center" wrapText="1"/>
      <protection locked="0"/>
    </xf>
    <xf numFmtId="0" fontId="4" fillId="0" borderId="38" xfId="0" applyFont="1" applyBorder="1" applyAlignment="1" applyProtection="1">
      <alignment horizontal="center" vertical="center" wrapText="1"/>
      <protection locked="0"/>
    </xf>
    <xf numFmtId="0" fontId="10" fillId="4" borderId="2" xfId="0" applyFont="1" applyFill="1" applyBorder="1" applyAlignment="1">
      <alignment horizontal="left" vertical="center"/>
    </xf>
    <xf numFmtId="0" fontId="10" fillId="4" borderId="4" xfId="0" applyFont="1" applyFill="1" applyBorder="1" applyAlignment="1">
      <alignment horizontal="left" vertical="center"/>
    </xf>
    <xf numFmtId="0" fontId="10" fillId="4" borderId="1" xfId="0" applyFont="1" applyFill="1" applyBorder="1" applyAlignment="1">
      <alignment horizontal="left" vertical="center"/>
    </xf>
    <xf numFmtId="0" fontId="9" fillId="14" borderId="2" xfId="0" applyFont="1" applyFill="1" applyBorder="1" applyAlignment="1">
      <alignment horizontal="center" vertical="center"/>
    </xf>
    <xf numFmtId="0" fontId="9" fillId="14" borderId="4" xfId="0" applyFont="1" applyFill="1" applyBorder="1" applyAlignment="1">
      <alignment horizontal="center" vertical="center"/>
    </xf>
    <xf numFmtId="0" fontId="9" fillId="14" borderId="1" xfId="0" applyFont="1" applyFill="1" applyBorder="1" applyAlignment="1">
      <alignment horizontal="center" vertical="center"/>
    </xf>
    <xf numFmtId="0" fontId="22" fillId="0" borderId="22" xfId="0" applyFont="1" applyBorder="1" applyAlignment="1">
      <alignment horizontal="right" vertical="center" wrapText="1"/>
    </xf>
    <xf numFmtId="0" fontId="22" fillId="0" borderId="23" xfId="0" applyFont="1" applyBorder="1" applyAlignment="1">
      <alignment horizontal="right" vertical="center" wrapText="1"/>
    </xf>
    <xf numFmtId="0" fontId="22" fillId="0" borderId="46" xfId="0" applyFont="1" applyBorder="1" applyAlignment="1">
      <alignment horizontal="right" vertical="center" wrapText="1"/>
    </xf>
    <xf numFmtId="0" fontId="4" fillId="0" borderId="22"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23" xfId="0" applyFont="1" applyBorder="1" applyAlignment="1" applyProtection="1">
      <alignment horizontal="center" vertical="center" wrapText="1"/>
      <protection locked="0"/>
    </xf>
    <xf numFmtId="0" fontId="4" fillId="0" borderId="22" xfId="0" applyFont="1" applyBorder="1" applyAlignment="1" applyProtection="1">
      <alignment horizontal="center" wrapText="1"/>
      <protection locked="0"/>
    </xf>
    <xf numFmtId="0" fontId="4" fillId="0" borderId="23" xfId="0" applyFont="1" applyBorder="1" applyAlignment="1" applyProtection="1">
      <alignment horizontal="center" wrapText="1"/>
      <protection locked="0"/>
    </xf>
    <xf numFmtId="0" fontId="4" fillId="0" borderId="46" xfId="0" applyFont="1" applyBorder="1" applyAlignment="1" applyProtection="1">
      <alignment horizontal="center" wrapText="1"/>
      <protection locked="0"/>
    </xf>
    <xf numFmtId="0" fontId="4" fillId="0" borderId="45" xfId="0" applyFont="1" applyBorder="1" applyAlignment="1" applyProtection="1">
      <alignment horizontal="center" vertical="center" wrapText="1"/>
      <protection locked="0"/>
    </xf>
    <xf numFmtId="166" fontId="4" fillId="13" borderId="36" xfId="0" applyNumberFormat="1" applyFont="1" applyFill="1" applyBorder="1" applyAlignment="1" applyProtection="1">
      <alignment horizontal="center" wrapText="1"/>
      <protection locked="0"/>
    </xf>
    <xf numFmtId="166" fontId="4" fillId="13" borderId="37" xfId="0" applyNumberFormat="1" applyFont="1" applyFill="1" applyBorder="1" applyAlignment="1" applyProtection="1">
      <alignment horizontal="center" wrapText="1"/>
      <protection locked="0"/>
    </xf>
    <xf numFmtId="166" fontId="4" fillId="13" borderId="48" xfId="0" applyNumberFormat="1" applyFont="1" applyFill="1" applyBorder="1" applyAlignment="1" applyProtection="1">
      <alignment horizontal="center" wrapText="1"/>
      <protection locked="0"/>
    </xf>
    <xf numFmtId="0" fontId="7" fillId="0" borderId="2" xfId="0" applyFont="1" applyBorder="1" applyAlignment="1">
      <alignment horizontal="right" vertical="center"/>
    </xf>
    <xf numFmtId="4" fontId="4" fillId="0" borderId="36" xfId="0" applyNumberFormat="1" applyFont="1" applyBorder="1" applyAlignment="1" applyProtection="1">
      <alignment horizontal="right" vertical="center" wrapText="1"/>
      <protection locked="0"/>
    </xf>
    <xf numFmtId="0" fontId="10" fillId="5" borderId="18" xfId="0" applyFont="1" applyFill="1" applyBorder="1" applyAlignment="1">
      <alignment horizontal="center" vertical="center"/>
    </xf>
    <xf numFmtId="0" fontId="10" fillId="5" borderId="19" xfId="0" applyFont="1" applyFill="1" applyBorder="1" applyAlignment="1">
      <alignment horizontal="center" vertical="center"/>
    </xf>
    <xf numFmtId="0" fontId="10" fillId="5" borderId="20" xfId="0" applyFont="1" applyFill="1" applyBorder="1" applyAlignment="1">
      <alignment horizontal="center" vertical="center"/>
    </xf>
    <xf numFmtId="0" fontId="10" fillId="9" borderId="18" xfId="0" applyFont="1" applyFill="1" applyBorder="1" applyAlignment="1">
      <alignment horizontal="center" vertical="center"/>
    </xf>
    <xf numFmtId="0" fontId="10" fillId="9" borderId="19" xfId="0" applyFont="1" applyFill="1" applyBorder="1" applyAlignment="1">
      <alignment horizontal="center" vertical="center"/>
    </xf>
    <xf numFmtId="0" fontId="10" fillId="9" borderId="20" xfId="0" applyFont="1" applyFill="1" applyBorder="1" applyAlignment="1">
      <alignment horizontal="center" vertical="center"/>
    </xf>
    <xf numFmtId="0" fontId="4" fillId="6" borderId="4" xfId="0" applyFont="1" applyFill="1" applyBorder="1" applyAlignment="1" applyProtection="1">
      <alignment horizontal="left"/>
      <protection locked="0"/>
    </xf>
    <xf numFmtId="0" fontId="4" fillId="6" borderId="1" xfId="0" applyFont="1" applyFill="1" applyBorder="1" applyAlignment="1" applyProtection="1">
      <alignment horizontal="left"/>
      <protection locked="0"/>
    </xf>
    <xf numFmtId="14" fontId="7" fillId="0" borderId="3" xfId="0" applyNumberFormat="1" applyFont="1" applyBorder="1" applyAlignment="1" applyProtection="1">
      <alignment horizontal="center" vertical="center" wrapText="1"/>
      <protection locked="0"/>
    </xf>
    <xf numFmtId="0" fontId="4" fillId="0" borderId="9" xfId="0" applyFont="1" applyBorder="1" applyAlignment="1" applyProtection="1">
      <alignment horizontal="center"/>
      <protection locked="0"/>
    </xf>
    <xf numFmtId="0" fontId="4" fillId="0" borderId="8" xfId="0" applyFont="1" applyBorder="1" applyAlignment="1" applyProtection="1">
      <alignment horizontal="center"/>
      <protection locked="0"/>
    </xf>
    <xf numFmtId="0" fontId="4" fillId="0" borderId="10" xfId="0" applyFont="1" applyBorder="1" applyAlignment="1" applyProtection="1">
      <alignment horizontal="center"/>
      <protection locked="0"/>
    </xf>
    <xf numFmtId="0" fontId="4" fillId="8" borderId="14" xfId="0" applyFont="1" applyFill="1" applyBorder="1" applyAlignment="1" applyProtection="1">
      <alignment horizontal="center"/>
      <protection locked="0"/>
    </xf>
    <xf numFmtId="0" fontId="4" fillId="8" borderId="4" xfId="0" applyFont="1" applyFill="1" applyBorder="1" applyAlignment="1" applyProtection="1">
      <alignment horizontal="center"/>
      <protection locked="0"/>
    </xf>
    <xf numFmtId="0" fontId="4" fillId="8" borderId="1" xfId="0" applyFont="1" applyFill="1" applyBorder="1" applyAlignment="1" applyProtection="1">
      <alignment horizontal="center"/>
      <protection locked="0"/>
    </xf>
    <xf numFmtId="0" fontId="4" fillId="8" borderId="2" xfId="0" applyFont="1" applyFill="1" applyBorder="1" applyAlignment="1" applyProtection="1">
      <alignment horizontal="center"/>
      <protection locked="0"/>
    </xf>
    <xf numFmtId="0" fontId="4" fillId="8" borderId="11" xfId="0" applyFont="1" applyFill="1" applyBorder="1" applyAlignment="1" applyProtection="1">
      <alignment horizontal="center"/>
      <protection locked="0"/>
    </xf>
    <xf numFmtId="0" fontId="16" fillId="0" borderId="4" xfId="0" applyFont="1" applyBorder="1" applyAlignment="1" applyProtection="1">
      <alignment horizontal="center"/>
      <protection locked="0"/>
    </xf>
    <xf numFmtId="0" fontId="16" fillId="0" borderId="1" xfId="0" applyFont="1" applyBorder="1" applyAlignment="1" applyProtection="1">
      <alignment horizontal="center"/>
      <protection locked="0"/>
    </xf>
    <xf numFmtId="0" fontId="3" fillId="0" borderId="27" xfId="0" applyFont="1" applyBorder="1" applyAlignment="1" applyProtection="1">
      <alignment horizontal="center" vertical="center" wrapText="1"/>
      <protection locked="0"/>
    </xf>
    <xf numFmtId="0" fontId="3" fillId="0" borderId="29" xfId="0" applyFont="1" applyBorder="1" applyAlignment="1" applyProtection="1">
      <alignment horizontal="center" vertical="center" wrapText="1"/>
      <protection locked="0"/>
    </xf>
    <xf numFmtId="0" fontId="3" fillId="0" borderId="63" xfId="0" applyFont="1" applyBorder="1" applyAlignment="1" applyProtection="1">
      <alignment horizontal="center" vertical="center" wrapText="1"/>
      <protection locked="0"/>
    </xf>
    <xf numFmtId="0" fontId="3" fillId="0" borderId="30"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57" xfId="0" applyFont="1" applyBorder="1" applyAlignment="1" applyProtection="1">
      <alignment horizontal="center" vertical="center" wrapText="1"/>
      <protection locked="0"/>
    </xf>
    <xf numFmtId="0" fontId="3" fillId="0" borderId="60" xfId="0" applyFont="1" applyBorder="1" applyAlignment="1" applyProtection="1">
      <alignment horizontal="left" vertical="center" wrapText="1"/>
      <protection locked="0"/>
    </xf>
    <xf numFmtId="0" fontId="3" fillId="0" borderId="5" xfId="0" applyFont="1" applyBorder="1" applyAlignment="1" applyProtection="1">
      <alignment horizontal="left" vertical="center" wrapText="1"/>
      <protection locked="0"/>
    </xf>
    <xf numFmtId="0" fontId="3" fillId="0" borderId="31" xfId="0" applyFont="1" applyBorder="1" applyAlignment="1" applyProtection="1">
      <alignment horizontal="left" vertical="center" wrapText="1"/>
      <protection locked="0"/>
    </xf>
    <xf numFmtId="166" fontId="4" fillId="7" borderId="36" xfId="0" applyNumberFormat="1" applyFont="1" applyFill="1" applyBorder="1" applyAlignment="1" applyProtection="1">
      <alignment horizontal="center" wrapText="1"/>
      <protection locked="0"/>
    </xf>
    <xf numFmtId="166" fontId="4" fillId="7" borderId="37" xfId="0" applyNumberFormat="1" applyFont="1" applyFill="1" applyBorder="1" applyAlignment="1" applyProtection="1">
      <alignment horizontal="center" wrapText="1"/>
      <protection locked="0"/>
    </xf>
    <xf numFmtId="166" fontId="4" fillId="7" borderId="48" xfId="0" applyNumberFormat="1" applyFont="1" applyFill="1" applyBorder="1" applyAlignment="1" applyProtection="1">
      <alignment horizontal="center" wrapText="1"/>
      <protection locked="0"/>
    </xf>
    <xf numFmtId="0" fontId="9" fillId="0" borderId="55" xfId="0" applyFont="1" applyBorder="1" applyAlignment="1">
      <alignment horizontal="center"/>
    </xf>
    <xf numFmtId="0" fontId="9" fillId="0" borderId="42" xfId="0" applyFont="1" applyBorder="1" applyAlignment="1">
      <alignment horizontal="center"/>
    </xf>
    <xf numFmtId="0" fontId="9" fillId="0" borderId="64" xfId="0" applyFont="1" applyBorder="1" applyAlignment="1">
      <alignment horizontal="center"/>
    </xf>
    <xf numFmtId="0" fontId="9" fillId="0" borderId="62" xfId="0" applyFont="1" applyBorder="1" applyAlignment="1">
      <alignment horizontal="center"/>
    </xf>
    <xf numFmtId="0" fontId="9" fillId="0" borderId="29" xfId="0" applyFont="1" applyBorder="1" applyAlignment="1">
      <alignment horizontal="center"/>
    </xf>
    <xf numFmtId="0" fontId="9" fillId="0" borderId="63" xfId="0" applyFont="1" applyBorder="1" applyAlignment="1">
      <alignment horizontal="center"/>
    </xf>
    <xf numFmtId="0" fontId="9" fillId="0" borderId="59" xfId="0" applyFont="1" applyBorder="1" applyAlignment="1">
      <alignment horizontal="center"/>
    </xf>
    <xf numFmtId="0" fontId="9" fillId="0" borderId="0" xfId="0" applyFont="1" applyAlignment="1">
      <alignment horizontal="center"/>
    </xf>
    <xf numFmtId="0" fontId="9" fillId="0" borderId="61" xfId="0" applyFont="1" applyBorder="1" applyAlignment="1">
      <alignment horizontal="center"/>
    </xf>
    <xf numFmtId="0" fontId="22" fillId="0" borderId="53" xfId="0" applyFont="1" applyBorder="1" applyAlignment="1">
      <alignment horizontal="center" vertical="center"/>
    </xf>
    <xf numFmtId="0" fontId="22" fillId="0" borderId="8" xfId="0" applyFont="1" applyBorder="1" applyAlignment="1">
      <alignment horizontal="center" vertical="center"/>
    </xf>
    <xf numFmtId="0" fontId="22" fillId="0" borderId="44" xfId="0" applyFont="1" applyBorder="1" applyAlignment="1">
      <alignment horizontal="center" vertical="center"/>
    </xf>
    <xf numFmtId="0" fontId="22" fillId="0" borderId="26" xfId="0" applyFont="1" applyBorder="1" applyAlignment="1">
      <alignment horizontal="center" vertical="center"/>
    </xf>
    <xf numFmtId="0" fontId="22" fillId="0" borderId="0" xfId="0" applyFont="1" applyAlignment="1">
      <alignment horizontal="center" vertical="center"/>
    </xf>
    <xf numFmtId="0" fontId="22" fillId="0" borderId="25" xfId="0" applyFont="1" applyBorder="1" applyAlignment="1">
      <alignment horizontal="center" vertical="center"/>
    </xf>
    <xf numFmtId="0" fontId="22" fillId="0" borderId="30" xfId="0" applyFont="1" applyBorder="1" applyAlignment="1">
      <alignment horizontal="center" vertical="center"/>
    </xf>
    <xf numFmtId="0" fontId="22" fillId="0" borderId="5" xfId="0" applyFont="1" applyBorder="1" applyAlignment="1">
      <alignment horizontal="center" vertical="center"/>
    </xf>
    <xf numFmtId="0" fontId="22" fillId="0" borderId="31" xfId="0" applyFont="1" applyBorder="1" applyAlignment="1">
      <alignment horizontal="center" vertical="center"/>
    </xf>
    <xf numFmtId="0" fontId="3" fillId="0" borderId="62" xfId="0" applyFont="1" applyBorder="1" applyAlignment="1" applyProtection="1">
      <alignment horizontal="center"/>
      <protection locked="0"/>
    </xf>
    <xf numFmtId="0" fontId="3" fillId="0" borderId="29" xfId="0" applyFont="1" applyBorder="1" applyAlignment="1" applyProtection="1">
      <alignment horizontal="center"/>
      <protection locked="0"/>
    </xf>
    <xf numFmtId="0" fontId="3" fillId="0" borderId="63" xfId="0" applyFont="1" applyBorder="1" applyAlignment="1" applyProtection="1">
      <alignment horizontal="center"/>
      <protection locked="0"/>
    </xf>
    <xf numFmtId="0" fontId="29" fillId="14" borderId="4" xfId="0" applyFont="1" applyFill="1" applyBorder="1" applyAlignment="1" applyProtection="1">
      <alignment horizontal="center" vertical="center"/>
      <protection locked="0"/>
    </xf>
    <xf numFmtId="0" fontId="29" fillId="14" borderId="1" xfId="0" applyFont="1" applyFill="1" applyBorder="1" applyAlignment="1" applyProtection="1">
      <alignment horizontal="center" vertical="center"/>
      <protection locked="0"/>
    </xf>
    <xf numFmtId="15" fontId="30" fillId="2" borderId="26" xfId="2" applyNumberFormat="1" applyFont="1" applyFill="1" applyBorder="1" applyAlignment="1" applyProtection="1">
      <alignment horizontal="center" vertical="center"/>
      <protection locked="0"/>
    </xf>
    <xf numFmtId="15" fontId="30" fillId="2" borderId="0" xfId="2" applyNumberFormat="1" applyFont="1" applyFill="1" applyBorder="1" applyAlignment="1" applyProtection="1">
      <alignment horizontal="center" vertical="center"/>
      <protection locked="0"/>
    </xf>
    <xf numFmtId="15" fontId="30" fillId="2" borderId="61" xfId="2" applyNumberFormat="1" applyFont="1" applyFill="1" applyBorder="1" applyAlignment="1" applyProtection="1">
      <alignment horizontal="center" vertical="center"/>
      <protection locked="0"/>
    </xf>
    <xf numFmtId="0" fontId="22" fillId="4" borderId="12" xfId="0" applyFont="1" applyFill="1" applyBorder="1" applyAlignment="1">
      <alignment horizontal="left" vertical="center" wrapText="1"/>
    </xf>
    <xf numFmtId="0" fontId="22" fillId="4" borderId="3" xfId="0" applyFont="1" applyFill="1" applyBorder="1" applyAlignment="1">
      <alignment horizontal="left" vertical="center" wrapText="1"/>
    </xf>
    <xf numFmtId="0" fontId="22" fillId="4" borderId="2" xfId="0" applyFont="1" applyFill="1" applyBorder="1" applyAlignment="1">
      <alignment horizontal="left" vertical="center"/>
    </xf>
    <xf numFmtId="0" fontId="22" fillId="4" borderId="4" xfId="0" applyFont="1" applyFill="1" applyBorder="1" applyAlignment="1">
      <alignment horizontal="left" vertical="center"/>
    </xf>
    <xf numFmtId="0" fontId="22" fillId="4" borderId="1" xfId="0" applyFont="1" applyFill="1" applyBorder="1" applyAlignment="1">
      <alignment horizontal="left" vertical="center"/>
    </xf>
    <xf numFmtId="164" fontId="9" fillId="14" borderId="2" xfId="2" applyFont="1" applyFill="1" applyBorder="1" applyAlignment="1">
      <alignment horizontal="right" vertical="center"/>
    </xf>
    <xf numFmtId="164" fontId="9" fillId="14" borderId="11" xfId="2" applyFont="1" applyFill="1" applyBorder="1" applyAlignment="1">
      <alignment horizontal="right" vertical="center"/>
    </xf>
    <xf numFmtId="0" fontId="22" fillId="14" borderId="3" xfId="0" applyFont="1" applyFill="1" applyBorder="1" applyAlignment="1">
      <alignment horizontal="center" vertical="center"/>
    </xf>
    <xf numFmtId="0" fontId="22" fillId="4" borderId="3" xfId="0" applyFont="1" applyFill="1" applyBorder="1" applyAlignment="1">
      <alignment horizontal="center" vertical="center"/>
    </xf>
    <xf numFmtId="0" fontId="32" fillId="0" borderId="3" xfId="0" applyFont="1" applyBorder="1" applyAlignment="1" applyProtection="1">
      <alignment horizontal="center"/>
      <protection locked="0"/>
    </xf>
    <xf numFmtId="0" fontId="22" fillId="4" borderId="3" xfId="0" applyFont="1" applyFill="1" applyBorder="1" applyAlignment="1">
      <alignment horizontal="center" vertical="center" wrapText="1"/>
    </xf>
    <xf numFmtId="0" fontId="22" fillId="14" borderId="13" xfId="0" applyFont="1" applyFill="1" applyBorder="1" applyAlignment="1">
      <alignment horizontal="center" vertical="center"/>
    </xf>
    <xf numFmtId="0" fontId="22" fillId="4" borderId="14" xfId="0" applyFont="1" applyFill="1" applyBorder="1" applyAlignment="1">
      <alignment horizontal="left" vertical="center"/>
    </xf>
    <xf numFmtId="0" fontId="22" fillId="4" borderId="17" xfId="0" applyFont="1" applyFill="1" applyBorder="1" applyAlignment="1">
      <alignment horizontal="left" vertical="center"/>
    </xf>
    <xf numFmtId="0" fontId="22" fillId="14" borderId="27" xfId="0" applyFont="1" applyFill="1" applyBorder="1" applyAlignment="1">
      <alignment horizontal="center" vertical="center"/>
    </xf>
    <xf numFmtId="0" fontId="22" fillId="14" borderId="29" xfId="0" applyFont="1" applyFill="1" applyBorder="1" applyAlignment="1">
      <alignment horizontal="center" vertical="center"/>
    </xf>
    <xf numFmtId="0" fontId="22" fillId="14" borderId="17" xfId="0" applyFont="1" applyFill="1" applyBorder="1" applyAlignment="1">
      <alignment horizontal="center" vertical="center"/>
    </xf>
    <xf numFmtId="0" fontId="22" fillId="4" borderId="27" xfId="0" applyFont="1" applyFill="1" applyBorder="1" applyAlignment="1">
      <alignment horizontal="left" vertical="center"/>
    </xf>
    <xf numFmtId="0" fontId="22" fillId="4" borderId="29" xfId="0" applyFont="1" applyFill="1" applyBorder="1" applyAlignment="1">
      <alignment horizontal="left" vertical="center"/>
    </xf>
    <xf numFmtId="15" fontId="30" fillId="2" borderId="27" xfId="2" applyNumberFormat="1" applyFont="1" applyFill="1" applyBorder="1" applyAlignment="1" applyProtection="1">
      <alignment horizontal="center" vertical="center"/>
      <protection locked="0"/>
    </xf>
    <xf numFmtId="15" fontId="30" fillId="2" borderId="29" xfId="2" applyNumberFormat="1" applyFont="1" applyFill="1" applyBorder="1" applyAlignment="1" applyProtection="1">
      <alignment horizontal="center" vertical="center"/>
      <protection locked="0"/>
    </xf>
    <xf numFmtId="15" fontId="30" fillId="2" borderId="17" xfId="2" applyNumberFormat="1" applyFont="1" applyFill="1" applyBorder="1" applyAlignment="1" applyProtection="1">
      <alignment horizontal="center" vertical="center"/>
      <protection locked="0"/>
    </xf>
    <xf numFmtId="15" fontId="30" fillId="2" borderId="63" xfId="2" applyNumberFormat="1" applyFont="1" applyFill="1" applyBorder="1" applyAlignment="1" applyProtection="1">
      <alignment horizontal="center" vertical="center"/>
      <protection locked="0"/>
    </xf>
    <xf numFmtId="0" fontId="22" fillId="7" borderId="18" xfId="3" applyFont="1" applyFill="1" applyBorder="1" applyAlignment="1">
      <alignment horizontal="center" vertical="center"/>
    </xf>
    <xf numFmtId="0" fontId="22" fillId="7" borderId="19" xfId="3" applyFont="1" applyFill="1" applyBorder="1" applyAlignment="1">
      <alignment horizontal="center" vertical="center"/>
    </xf>
    <xf numFmtId="0" fontId="22" fillId="7" borderId="20" xfId="3" applyFont="1" applyFill="1" applyBorder="1" applyAlignment="1">
      <alignment horizontal="center" vertical="center"/>
    </xf>
    <xf numFmtId="0" fontId="22" fillId="9" borderId="18" xfId="3" applyFont="1" applyFill="1" applyBorder="1" applyAlignment="1">
      <alignment horizontal="center" vertical="center"/>
    </xf>
    <xf numFmtId="0" fontId="22" fillId="9" borderId="19" xfId="3" applyFont="1" applyFill="1" applyBorder="1" applyAlignment="1">
      <alignment horizontal="center" vertical="center"/>
    </xf>
    <xf numFmtId="0" fontId="22" fillId="9" borderId="20" xfId="3" applyFont="1" applyFill="1" applyBorder="1" applyAlignment="1">
      <alignment horizontal="center" vertical="center"/>
    </xf>
    <xf numFmtId="42" fontId="4" fillId="0" borderId="2" xfId="5" applyFont="1" applyBorder="1" applyAlignment="1" applyProtection="1">
      <alignment horizontal="center" vertical="center" wrapText="1"/>
      <protection locked="0"/>
    </xf>
    <xf numFmtId="42" fontId="4" fillId="0" borderId="4" xfId="5" applyFont="1" applyBorder="1" applyAlignment="1" applyProtection="1">
      <alignment horizontal="center" vertical="center" wrapText="1"/>
      <protection locked="0"/>
    </xf>
    <xf numFmtId="42" fontId="4" fillId="0" borderId="11" xfId="5" applyFont="1" applyBorder="1" applyAlignment="1" applyProtection="1">
      <alignment horizontal="center" vertical="center" wrapText="1"/>
      <protection locked="0"/>
    </xf>
    <xf numFmtId="0" fontId="22" fillId="0" borderId="14" xfId="0" applyFont="1" applyBorder="1" applyAlignment="1">
      <alignment horizontal="center" vertical="center" wrapText="1"/>
    </xf>
    <xf numFmtId="0" fontId="22" fillId="0" borderId="1" xfId="0" applyFont="1" applyBorder="1" applyAlignment="1">
      <alignment horizontal="center" vertical="center" wrapText="1"/>
    </xf>
    <xf numFmtId="14" fontId="9" fillId="0" borderId="2" xfId="0" applyNumberFormat="1" applyFont="1" applyBorder="1" applyAlignment="1" applyProtection="1">
      <alignment horizontal="center" vertical="center" wrapText="1"/>
      <protection locked="0"/>
    </xf>
    <xf numFmtId="14" fontId="9" fillId="0" borderId="1" xfId="0" applyNumberFormat="1" applyFont="1" applyBorder="1" applyAlignment="1" applyProtection="1">
      <alignment horizontal="center" vertical="center" wrapText="1"/>
      <protection locked="0"/>
    </xf>
    <xf numFmtId="166" fontId="4" fillId="0" borderId="2" xfId="0" applyNumberFormat="1" applyFont="1" applyBorder="1" applyAlignment="1" applyProtection="1">
      <alignment horizontal="center" vertical="center" wrapText="1"/>
      <protection locked="0"/>
    </xf>
    <xf numFmtId="166" fontId="4" fillId="0" borderId="4" xfId="0" applyNumberFormat="1" applyFont="1" applyBorder="1" applyAlignment="1" applyProtection="1">
      <alignment horizontal="center" vertical="center" wrapText="1"/>
      <protection locked="0"/>
    </xf>
    <xf numFmtId="166" fontId="4" fillId="0" borderId="1" xfId="0" applyNumberFormat="1" applyFont="1" applyBorder="1" applyAlignment="1" applyProtection="1">
      <alignment horizontal="center" vertical="center" wrapText="1"/>
      <protection locked="0"/>
    </xf>
    <xf numFmtId="164" fontId="4" fillId="0" borderId="2" xfId="2" applyFont="1" applyBorder="1" applyAlignment="1" applyProtection="1">
      <alignment horizontal="center" vertical="center" wrapText="1"/>
      <protection locked="0"/>
    </xf>
    <xf numFmtId="164" fontId="4" fillId="0" borderId="4" xfId="2" applyFont="1" applyBorder="1" applyAlignment="1" applyProtection="1">
      <alignment horizontal="center" vertical="center" wrapText="1"/>
      <protection locked="0"/>
    </xf>
    <xf numFmtId="164" fontId="4" fillId="0" borderId="11" xfId="2" applyFont="1" applyBorder="1" applyAlignment="1" applyProtection="1">
      <alignment horizontal="center" vertical="center" wrapText="1"/>
      <protection locked="0"/>
    </xf>
    <xf numFmtId="1" fontId="4" fillId="0" borderId="54" xfId="2" applyNumberFormat="1" applyFont="1" applyBorder="1" applyAlignment="1" applyProtection="1">
      <alignment horizontal="center" vertical="center" wrapText="1"/>
      <protection locked="0"/>
    </xf>
    <xf numFmtId="1" fontId="4" fillId="0" borderId="7" xfId="2" applyNumberFormat="1" applyFont="1" applyBorder="1" applyAlignment="1" applyProtection="1">
      <alignment horizontal="center" vertical="center" wrapText="1"/>
      <protection locked="0"/>
    </xf>
    <xf numFmtId="1" fontId="4" fillId="0" borderId="56" xfId="2" applyNumberFormat="1" applyFont="1" applyBorder="1" applyAlignment="1" applyProtection="1">
      <alignment horizontal="center" vertical="center" wrapText="1"/>
      <protection locked="0"/>
    </xf>
    <xf numFmtId="0" fontId="22" fillId="5" borderId="18" xfId="0" applyFont="1" applyFill="1" applyBorder="1" applyAlignment="1">
      <alignment horizontal="center" vertical="center"/>
    </xf>
    <xf numFmtId="0" fontId="22" fillId="5" borderId="19" xfId="0" applyFont="1" applyFill="1" applyBorder="1" applyAlignment="1">
      <alignment horizontal="center" vertical="center"/>
    </xf>
    <xf numFmtId="0" fontId="22" fillId="5" borderId="20" xfId="0" applyFont="1" applyFill="1" applyBorder="1" applyAlignment="1">
      <alignment horizontal="center" vertical="center"/>
    </xf>
    <xf numFmtId="0" fontId="22" fillId="9" borderId="18" xfId="0" applyFont="1" applyFill="1" applyBorder="1" applyAlignment="1">
      <alignment horizontal="center" vertical="center"/>
    </xf>
    <xf numFmtId="0" fontId="22" fillId="9" borderId="19" xfId="0" applyFont="1" applyFill="1" applyBorder="1" applyAlignment="1">
      <alignment horizontal="center" vertical="center"/>
    </xf>
    <xf numFmtId="0" fontId="22" fillId="9" borderId="20" xfId="0" applyFont="1" applyFill="1" applyBorder="1" applyAlignment="1">
      <alignment horizontal="center" vertical="center"/>
    </xf>
    <xf numFmtId="0" fontId="4" fillId="6" borderId="29" xfId="0" applyFont="1" applyFill="1" applyBorder="1" applyAlignment="1" applyProtection="1">
      <alignment horizontal="center" vertical="center"/>
      <protection locked="0"/>
    </xf>
    <xf numFmtId="0" fontId="4" fillId="6" borderId="5" xfId="0" applyFont="1" applyFill="1" applyBorder="1" applyAlignment="1" applyProtection="1">
      <alignment horizontal="center" vertical="center"/>
      <protection locked="0"/>
    </xf>
    <xf numFmtId="164" fontId="3" fillId="0" borderId="3" xfId="2" applyFont="1" applyBorder="1" applyAlignment="1" applyProtection="1">
      <alignment horizontal="center" vertical="center"/>
      <protection locked="0"/>
    </xf>
    <xf numFmtId="0" fontId="4" fillId="6" borderId="45" xfId="0" applyFont="1" applyFill="1" applyBorder="1" applyAlignment="1" applyProtection="1">
      <alignment horizontal="center" vertical="center"/>
      <protection locked="0"/>
    </xf>
    <xf numFmtId="0" fontId="4" fillId="6" borderId="23" xfId="0" applyFont="1" applyFill="1" applyBorder="1" applyAlignment="1" applyProtection="1">
      <alignment horizontal="center" vertical="center"/>
      <protection locked="0"/>
    </xf>
    <xf numFmtId="0" fontId="4" fillId="6" borderId="24" xfId="0" applyFont="1" applyFill="1" applyBorder="1" applyAlignment="1" applyProtection="1">
      <alignment horizontal="center" vertical="center"/>
      <protection locked="0"/>
    </xf>
    <xf numFmtId="0" fontId="4" fillId="0" borderId="22" xfId="0" applyFont="1" applyBorder="1" applyAlignment="1" applyProtection="1">
      <alignment horizontal="center" vertical="center"/>
      <protection locked="0"/>
    </xf>
    <xf numFmtId="0" fontId="4" fillId="0" borderId="24" xfId="0" applyFont="1" applyBorder="1" applyAlignment="1" applyProtection="1">
      <alignment horizontal="center" vertical="center"/>
      <protection locked="0"/>
    </xf>
    <xf numFmtId="0" fontId="4" fillId="0" borderId="46" xfId="0" applyFont="1" applyBorder="1" applyAlignment="1" applyProtection="1">
      <alignment horizontal="center" vertical="center"/>
      <protection locked="0"/>
    </xf>
    <xf numFmtId="0" fontId="3" fillId="0" borderId="49" xfId="0" applyFont="1" applyBorder="1" applyAlignment="1" applyProtection="1">
      <alignment horizontal="center" vertical="center" wrapText="1"/>
      <protection locked="0"/>
    </xf>
    <xf numFmtId="0" fontId="3" fillId="0" borderId="50" xfId="0" applyFont="1" applyBorder="1" applyAlignment="1" applyProtection="1">
      <alignment horizontal="center" vertical="center" wrapText="1"/>
      <protection locked="0"/>
    </xf>
    <xf numFmtId="10" fontId="9" fillId="0" borderId="50" xfId="0" applyNumberFormat="1" applyFont="1" applyBorder="1" applyAlignment="1">
      <alignment horizontal="center" vertical="center" wrapText="1"/>
    </xf>
    <xf numFmtId="10" fontId="9" fillId="0" borderId="51" xfId="0" applyNumberFormat="1" applyFont="1" applyBorder="1" applyAlignment="1">
      <alignment horizontal="center" vertical="center" wrapText="1"/>
    </xf>
    <xf numFmtId="9" fontId="3" fillId="0" borderId="3" xfId="0" applyNumberFormat="1" applyFont="1" applyBorder="1" applyAlignment="1" applyProtection="1">
      <alignment horizontal="center" vertical="center"/>
      <protection locked="0"/>
    </xf>
    <xf numFmtId="10" fontId="9" fillId="0" borderId="2" xfId="0" applyNumberFormat="1" applyFont="1" applyBorder="1" applyAlignment="1">
      <alignment horizontal="center" vertical="center" wrapText="1"/>
    </xf>
    <xf numFmtId="10" fontId="9" fillId="0" borderId="4" xfId="0" applyNumberFormat="1" applyFont="1" applyBorder="1" applyAlignment="1">
      <alignment horizontal="center" vertical="center" wrapText="1"/>
    </xf>
    <xf numFmtId="10" fontId="9" fillId="0" borderId="11" xfId="0" applyNumberFormat="1" applyFont="1" applyBorder="1" applyAlignment="1">
      <alignment horizontal="center" vertical="center" wrapText="1"/>
    </xf>
    <xf numFmtId="0" fontId="3" fillId="0" borderId="14"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10" fontId="9" fillId="0" borderId="1" xfId="0" applyNumberFormat="1" applyFont="1" applyBorder="1" applyAlignment="1">
      <alignment horizontal="center" vertical="center" wrapText="1"/>
    </xf>
    <xf numFmtId="0" fontId="22" fillId="9" borderId="18" xfId="0" applyFont="1" applyFill="1" applyBorder="1" applyAlignment="1">
      <alignment horizontal="center" vertical="center" wrapText="1"/>
    </xf>
    <xf numFmtId="0" fontId="22" fillId="9" borderId="19" xfId="0" applyFont="1" applyFill="1" applyBorder="1" applyAlignment="1">
      <alignment horizontal="center" vertical="center" wrapText="1"/>
    </xf>
    <xf numFmtId="0" fontId="22" fillId="9" borderId="20" xfId="0" applyFont="1" applyFill="1" applyBorder="1" applyAlignment="1">
      <alignment horizontal="center" vertical="center" wrapText="1"/>
    </xf>
    <xf numFmtId="14" fontId="9" fillId="0" borderId="15" xfId="0" applyNumberFormat="1" applyFont="1" applyBorder="1" applyAlignment="1" applyProtection="1">
      <alignment horizontal="center" vertical="center" wrapText="1"/>
      <protection locked="0"/>
    </xf>
    <xf numFmtId="14" fontId="9" fillId="0" borderId="21" xfId="0" applyNumberFormat="1" applyFont="1" applyBorder="1" applyAlignment="1" applyProtection="1">
      <alignment horizontal="center" vertical="center" wrapText="1"/>
      <protection locked="0"/>
    </xf>
    <xf numFmtId="14" fontId="9" fillId="0" borderId="16" xfId="0" applyNumberFormat="1" applyFont="1" applyBorder="1" applyAlignment="1" applyProtection="1">
      <alignment horizontal="center" vertical="center" wrapText="1"/>
      <protection locked="0"/>
    </xf>
    <xf numFmtId="0" fontId="32" fillId="2" borderId="23" xfId="0" applyFont="1" applyFill="1" applyBorder="1" applyAlignment="1" applyProtection="1">
      <alignment horizontal="center"/>
      <protection locked="0"/>
    </xf>
    <xf numFmtId="0" fontId="32" fillId="2" borderId="24" xfId="0" applyFont="1" applyFill="1" applyBorder="1" applyAlignment="1" applyProtection="1">
      <alignment horizontal="center"/>
      <protection locked="0"/>
    </xf>
    <xf numFmtId="14" fontId="9" fillId="2" borderId="22" xfId="0" applyNumberFormat="1" applyFont="1" applyFill="1" applyBorder="1" applyAlignment="1" applyProtection="1">
      <alignment horizontal="center" vertical="center" wrapText="1"/>
      <protection locked="0"/>
    </xf>
    <xf numFmtId="14" fontId="9" fillId="2" borderId="24" xfId="0" applyNumberFormat="1" applyFont="1" applyFill="1" applyBorder="1" applyAlignment="1" applyProtection="1">
      <alignment horizontal="center" vertical="center" wrapText="1"/>
      <protection locked="0"/>
    </xf>
    <xf numFmtId="167" fontId="33" fillId="0" borderId="22" xfId="5" applyNumberFormat="1" applyFont="1" applyBorder="1" applyAlignment="1" applyProtection="1">
      <alignment horizontal="right"/>
      <protection locked="0"/>
    </xf>
    <xf numFmtId="167" fontId="33" fillId="0" borderId="23" xfId="5" applyNumberFormat="1" applyFont="1" applyBorder="1" applyAlignment="1" applyProtection="1">
      <alignment horizontal="right"/>
      <protection locked="0"/>
    </xf>
    <xf numFmtId="167" fontId="33" fillId="0" borderId="24" xfId="5" applyNumberFormat="1" applyFont="1" applyBorder="1" applyAlignment="1" applyProtection="1">
      <alignment horizontal="right"/>
      <protection locked="0"/>
    </xf>
    <xf numFmtId="4" fontId="33" fillId="0" borderId="22" xfId="1" applyNumberFormat="1" applyFont="1" applyBorder="1" applyAlignment="1" applyProtection="1">
      <alignment horizontal="right"/>
      <protection locked="0"/>
    </xf>
    <xf numFmtId="4" fontId="33" fillId="0" borderId="23" xfId="1" applyNumberFormat="1" applyFont="1" applyBorder="1" applyAlignment="1" applyProtection="1">
      <alignment horizontal="right"/>
      <protection locked="0"/>
    </xf>
    <xf numFmtId="4" fontId="33" fillId="0" borderId="24" xfId="1" applyNumberFormat="1" applyFont="1" applyBorder="1" applyAlignment="1" applyProtection="1">
      <alignment horizontal="right"/>
      <protection locked="0"/>
    </xf>
    <xf numFmtId="4" fontId="33" fillId="2" borderId="22" xfId="1" applyNumberFormat="1" applyFont="1" applyFill="1" applyBorder="1" applyAlignment="1" applyProtection="1">
      <alignment horizontal="right"/>
      <protection locked="0"/>
    </xf>
    <xf numFmtId="4" fontId="33" fillId="2" borderId="23" xfId="1" applyNumberFormat="1" applyFont="1" applyFill="1" applyBorder="1" applyAlignment="1" applyProtection="1">
      <alignment horizontal="right"/>
      <protection locked="0"/>
    </xf>
    <xf numFmtId="4" fontId="33" fillId="2" borderId="24" xfId="1" applyNumberFormat="1" applyFont="1" applyFill="1" applyBorder="1" applyAlignment="1" applyProtection="1">
      <alignment horizontal="right"/>
      <protection locked="0"/>
    </xf>
    <xf numFmtId="4" fontId="33" fillId="2" borderId="46" xfId="1" applyNumberFormat="1" applyFont="1" applyFill="1" applyBorder="1" applyAlignment="1" applyProtection="1">
      <alignment horizontal="right"/>
      <protection locked="0"/>
    </xf>
    <xf numFmtId="0" fontId="4" fillId="4" borderId="9"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19" xfId="0" applyFont="1" applyFill="1" applyBorder="1" applyAlignment="1">
      <alignment horizontal="center" vertical="center" wrapText="1"/>
    </xf>
    <xf numFmtId="4" fontId="33" fillId="0" borderId="2" xfId="1" applyNumberFormat="1" applyFont="1" applyFill="1" applyBorder="1" applyAlignment="1" applyProtection="1">
      <alignment horizontal="right"/>
      <protection locked="0"/>
    </xf>
    <xf numFmtId="4" fontId="33" fillId="0" borderId="4" xfId="1" applyNumberFormat="1" applyFont="1" applyFill="1" applyBorder="1" applyAlignment="1" applyProtection="1">
      <alignment horizontal="right"/>
      <protection locked="0"/>
    </xf>
    <xf numFmtId="4" fontId="33" fillId="0" borderId="11" xfId="1" applyNumberFormat="1" applyFont="1" applyFill="1" applyBorder="1" applyAlignment="1" applyProtection="1">
      <alignment horizontal="right"/>
      <protection locked="0"/>
    </xf>
    <xf numFmtId="14" fontId="9" fillId="0" borderId="12" xfId="0" applyNumberFormat="1" applyFont="1" applyBorder="1" applyAlignment="1" applyProtection="1">
      <alignment horizontal="center" vertical="center" wrapText="1"/>
      <protection locked="0"/>
    </xf>
    <xf numFmtId="14" fontId="9" fillId="0" borderId="3" xfId="0" applyNumberFormat="1" applyFont="1" applyBorder="1" applyAlignment="1" applyProtection="1">
      <alignment horizontal="center" vertical="center" wrapText="1"/>
      <protection locked="0"/>
    </xf>
    <xf numFmtId="14" fontId="9" fillId="0" borderId="13" xfId="0" applyNumberFormat="1" applyFont="1" applyBorder="1" applyAlignment="1" applyProtection="1">
      <alignment horizontal="center" vertical="center" wrapText="1"/>
      <protection locked="0"/>
    </xf>
    <xf numFmtId="164" fontId="33" fillId="0" borderId="2" xfId="2" applyFont="1" applyFill="1" applyBorder="1" applyAlignment="1" applyProtection="1">
      <alignment horizontal="right"/>
      <protection locked="0"/>
    </xf>
    <xf numFmtId="164" fontId="33" fillId="0" borderId="4" xfId="2" applyFont="1" applyFill="1" applyBorder="1" applyAlignment="1" applyProtection="1">
      <alignment horizontal="right"/>
      <protection locked="0"/>
    </xf>
    <xf numFmtId="164" fontId="33" fillId="0" borderId="1" xfId="2" applyFont="1" applyFill="1" applyBorder="1" applyAlignment="1" applyProtection="1">
      <alignment horizontal="right"/>
      <protection locked="0"/>
    </xf>
    <xf numFmtId="4" fontId="33" fillId="0" borderId="1" xfId="1" applyNumberFormat="1" applyFont="1" applyFill="1" applyBorder="1" applyAlignment="1" applyProtection="1">
      <alignment horizontal="right"/>
      <protection locked="0"/>
    </xf>
    <xf numFmtId="0" fontId="32" fillId="2" borderId="4" xfId="0" applyFont="1" applyFill="1" applyBorder="1" applyAlignment="1" applyProtection="1">
      <alignment horizontal="center"/>
      <protection locked="0"/>
    </xf>
    <xf numFmtId="0" fontId="32" fillId="2" borderId="1" xfId="0" applyFont="1" applyFill="1" applyBorder="1" applyAlignment="1" applyProtection="1">
      <alignment horizontal="center"/>
      <protection locked="0"/>
    </xf>
    <xf numFmtId="14" fontId="9" fillId="2" borderId="2" xfId="0" applyNumberFormat="1" applyFont="1" applyFill="1" applyBorder="1" applyAlignment="1" applyProtection="1">
      <alignment horizontal="center" vertical="center" wrapText="1"/>
      <protection locked="0"/>
    </xf>
    <xf numFmtId="14" fontId="9" fillId="2" borderId="1" xfId="0" applyNumberFormat="1" applyFont="1" applyFill="1" applyBorder="1" applyAlignment="1" applyProtection="1">
      <alignment horizontal="center" vertical="center" wrapText="1"/>
      <protection locked="0"/>
    </xf>
    <xf numFmtId="0" fontId="3" fillId="0" borderId="5" xfId="0" applyFont="1" applyBorder="1" applyAlignment="1" applyProtection="1">
      <alignment horizontal="center"/>
      <protection locked="0"/>
    </xf>
    <xf numFmtId="0" fontId="4" fillId="2" borderId="0" xfId="0" applyFont="1" applyFill="1" applyAlignment="1" applyProtection="1">
      <alignment horizontal="center" wrapText="1"/>
      <protection locked="0"/>
    </xf>
    <xf numFmtId="0" fontId="3" fillId="0" borderId="54" xfId="0" applyFont="1" applyBorder="1" applyAlignment="1" applyProtection="1">
      <alignment horizontal="left" wrapText="1"/>
      <protection locked="0"/>
    </xf>
    <xf numFmtId="0" fontId="3" fillId="0" borderId="7" xfId="0" applyFont="1" applyBorder="1" applyAlignment="1" applyProtection="1">
      <alignment horizontal="left" wrapText="1"/>
      <protection locked="0"/>
    </xf>
    <xf numFmtId="0" fontId="3" fillId="0" borderId="56" xfId="0" applyFont="1" applyBorder="1" applyAlignment="1" applyProtection="1">
      <alignment horizontal="left" wrapText="1"/>
      <protection locked="0"/>
    </xf>
    <xf numFmtId="0" fontId="22" fillId="5" borderId="3" xfId="0" applyFont="1" applyFill="1" applyBorder="1" applyAlignment="1">
      <alignment horizontal="center" vertical="center"/>
    </xf>
    <xf numFmtId="0" fontId="4" fillId="0" borderId="59"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22" fillId="0" borderId="3" xfId="0" applyFont="1" applyBorder="1" applyAlignment="1">
      <alignment horizontal="center" vertical="center"/>
    </xf>
    <xf numFmtId="0" fontId="9" fillId="0" borderId="3" xfId="0" applyFont="1" applyBorder="1" applyAlignment="1">
      <alignment horizontal="right" vertical="center"/>
    </xf>
    <xf numFmtId="4" fontId="4" fillId="0" borderId="58" xfId="0" applyNumberFormat="1" applyFont="1" applyBorder="1" applyAlignment="1" applyProtection="1">
      <alignment horizontal="right" vertical="center" wrapText="1"/>
      <protection locked="0"/>
    </xf>
    <xf numFmtId="4" fontId="4" fillId="0" borderId="7" xfId="0" applyNumberFormat="1" applyFont="1" applyBorder="1" applyAlignment="1" applyProtection="1">
      <alignment horizontal="right" vertical="center" wrapText="1"/>
      <protection locked="0"/>
    </xf>
    <xf numFmtId="0" fontId="3" fillId="0" borderId="28" xfId="0" applyFont="1" applyBorder="1" applyAlignment="1" applyProtection="1">
      <alignment horizontal="center"/>
      <protection locked="0"/>
    </xf>
    <xf numFmtId="0" fontId="3" fillId="0" borderId="14" xfId="0" applyFont="1" applyBorder="1" applyAlignment="1" applyProtection="1">
      <alignment horizontal="center"/>
      <protection locked="0"/>
    </xf>
    <xf numFmtId="0" fontId="3" fillId="0" borderId="4" xfId="0" applyFont="1" applyBorder="1" applyAlignment="1" applyProtection="1">
      <alignment horizontal="center"/>
      <protection locked="0"/>
    </xf>
    <xf numFmtId="0" fontId="3" fillId="0" borderId="1" xfId="0" applyFont="1" applyBorder="1" applyAlignment="1" applyProtection="1">
      <alignment horizontal="center"/>
      <protection locked="0"/>
    </xf>
    <xf numFmtId="0" fontId="9" fillId="14" borderId="2" xfId="0" applyFont="1" applyFill="1" applyBorder="1" applyAlignment="1">
      <alignment horizontal="center" vertical="center" wrapText="1"/>
    </xf>
    <xf numFmtId="0" fontId="9" fillId="14" borderId="4" xfId="0" applyFont="1" applyFill="1" applyBorder="1" applyAlignment="1">
      <alignment horizontal="center" vertical="center" wrapText="1"/>
    </xf>
    <xf numFmtId="0" fontId="9" fillId="14" borderId="1" xfId="0" applyFont="1" applyFill="1" applyBorder="1" applyAlignment="1">
      <alignment horizontal="center" vertical="center" wrapText="1"/>
    </xf>
    <xf numFmtId="0" fontId="22" fillId="4" borderId="2"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1" xfId="0" applyFont="1" applyFill="1" applyBorder="1" applyAlignment="1">
      <alignment horizontal="center" vertical="center" wrapText="1"/>
    </xf>
    <xf numFmtId="0" fontId="32" fillId="14" borderId="2" xfId="0" applyFont="1" applyFill="1" applyBorder="1" applyAlignment="1" applyProtection="1">
      <alignment horizontal="center"/>
      <protection locked="0"/>
    </xf>
    <xf numFmtId="0" fontId="32" fillId="14" borderId="4" xfId="0" applyFont="1" applyFill="1" applyBorder="1" applyAlignment="1" applyProtection="1">
      <alignment horizontal="center"/>
      <protection locked="0"/>
    </xf>
    <xf numFmtId="0" fontId="32" fillId="14" borderId="11" xfId="0" applyFont="1" applyFill="1" applyBorder="1" applyAlignment="1" applyProtection="1">
      <alignment horizontal="center"/>
      <protection locked="0"/>
    </xf>
    <xf numFmtId="165" fontId="22" fillId="2" borderId="18" xfId="0" applyNumberFormat="1" applyFont="1" applyFill="1" applyBorder="1" applyAlignment="1">
      <alignment horizontal="center" vertical="center" wrapText="1"/>
    </xf>
    <xf numFmtId="165" fontId="22" fillId="2" borderId="19" xfId="0" applyNumberFormat="1" applyFont="1" applyFill="1" applyBorder="1" applyAlignment="1">
      <alignment horizontal="center" vertical="center" wrapText="1"/>
    </xf>
    <xf numFmtId="165" fontId="22" fillId="2" borderId="65" xfId="0" applyNumberFormat="1" applyFont="1" applyFill="1" applyBorder="1" applyAlignment="1">
      <alignment horizontal="center" vertical="center" wrapText="1"/>
    </xf>
    <xf numFmtId="0" fontId="3" fillId="0" borderId="45" xfId="0" applyFont="1" applyBorder="1" applyAlignment="1" applyProtection="1">
      <alignment horizontal="center" vertical="center" wrapText="1"/>
      <protection locked="0"/>
    </xf>
    <xf numFmtId="0" fontId="3" fillId="0" borderId="23" xfId="0" applyFont="1" applyBorder="1" applyAlignment="1" applyProtection="1">
      <alignment horizontal="center" vertical="center" wrapText="1"/>
      <protection locked="0"/>
    </xf>
    <xf numFmtId="0" fontId="3" fillId="0" borderId="24" xfId="0" applyFont="1" applyBorder="1" applyAlignment="1" applyProtection="1">
      <alignment horizontal="center" vertical="center" wrapText="1"/>
      <protection locked="0"/>
    </xf>
    <xf numFmtId="165" fontId="22" fillId="2" borderId="66" xfId="0" applyNumberFormat="1" applyFont="1" applyFill="1" applyBorder="1" applyAlignment="1">
      <alignment horizontal="center" vertical="center" wrapText="1"/>
    </xf>
    <xf numFmtId="10" fontId="9" fillId="0" borderId="22" xfId="0" applyNumberFormat="1" applyFont="1" applyBorder="1" applyAlignment="1">
      <alignment horizontal="center" vertical="center" wrapText="1"/>
    </xf>
    <xf numFmtId="10" fontId="9" fillId="0" borderId="23" xfId="0" applyNumberFormat="1" applyFont="1" applyBorder="1" applyAlignment="1">
      <alignment horizontal="center" vertical="center" wrapText="1"/>
    </xf>
    <xf numFmtId="10" fontId="9" fillId="0" borderId="24" xfId="0" applyNumberFormat="1" applyFont="1" applyBorder="1" applyAlignment="1">
      <alignment horizontal="center" vertical="center" wrapText="1"/>
    </xf>
    <xf numFmtId="165" fontId="22" fillId="2" borderId="20" xfId="0" applyNumberFormat="1" applyFont="1" applyFill="1" applyBorder="1" applyAlignment="1">
      <alignment horizontal="center" vertical="center" wrapText="1"/>
    </xf>
    <xf numFmtId="10" fontId="9" fillId="0" borderId="46" xfId="0" applyNumberFormat="1" applyFont="1" applyBorder="1" applyAlignment="1">
      <alignment horizontal="center" vertical="center" wrapText="1"/>
    </xf>
    <xf numFmtId="165" fontId="9" fillId="0" borderId="9" xfId="0" applyNumberFormat="1" applyFont="1" applyBorder="1" applyAlignment="1">
      <alignment horizontal="center" vertical="center" wrapText="1"/>
    </xf>
    <xf numFmtId="165" fontId="9" fillId="0" borderId="8" xfId="0" applyNumberFormat="1" applyFont="1" applyBorder="1" applyAlignment="1">
      <alignment horizontal="center" vertical="center" wrapText="1"/>
    </xf>
    <xf numFmtId="165" fontId="9" fillId="0" borderId="10" xfId="0" applyNumberFormat="1" applyFont="1" applyBorder="1" applyAlignment="1">
      <alignment horizontal="center" vertical="center" wrapText="1"/>
    </xf>
    <xf numFmtId="0" fontId="4" fillId="5" borderId="47" xfId="0" applyFont="1" applyFill="1" applyBorder="1" applyAlignment="1" applyProtection="1">
      <alignment horizontal="center" vertical="center" wrapText="1"/>
      <protection locked="0"/>
    </xf>
    <xf numFmtId="0" fontId="4" fillId="5" borderId="37" xfId="0" applyFont="1" applyFill="1" applyBorder="1" applyAlignment="1" applyProtection="1">
      <alignment horizontal="center" vertical="center" wrapText="1"/>
      <protection locked="0"/>
    </xf>
    <xf numFmtId="0" fontId="4" fillId="5" borderId="38" xfId="0" applyFont="1" applyFill="1" applyBorder="1" applyAlignment="1" applyProtection="1">
      <alignment horizontal="center" vertical="center" wrapText="1"/>
      <protection locked="0"/>
    </xf>
    <xf numFmtId="0" fontId="9" fillId="0" borderId="3" xfId="0" applyFont="1" applyBorder="1" applyAlignment="1">
      <alignment horizontal="center" vertical="center" wrapText="1"/>
    </xf>
    <xf numFmtId="0" fontId="9" fillId="0" borderId="3" xfId="0" applyFont="1" applyBorder="1" applyAlignment="1">
      <alignment horizontal="center" vertical="center"/>
    </xf>
    <xf numFmtId="14" fontId="9" fillId="0" borderId="59" xfId="0" applyNumberFormat="1" applyFont="1" applyBorder="1" applyAlignment="1" applyProtection="1">
      <alignment horizontal="center" vertical="center" wrapText="1"/>
      <protection locked="0"/>
    </xf>
    <xf numFmtId="14" fontId="9" fillId="0" borderId="0" xfId="0" applyNumberFormat="1" applyFont="1" applyAlignment="1" applyProtection="1">
      <alignment horizontal="center" vertical="center" wrapText="1"/>
      <protection locked="0"/>
    </xf>
    <xf numFmtId="14" fontId="9" fillId="0" borderId="61" xfId="0" applyNumberFormat="1" applyFont="1" applyBorder="1" applyAlignment="1" applyProtection="1">
      <alignment horizontal="center" vertical="center" wrapText="1"/>
      <protection locked="0"/>
    </xf>
    <xf numFmtId="0" fontId="22" fillId="0" borderId="3" xfId="0" applyFont="1" applyBorder="1" applyAlignment="1">
      <alignment horizontal="center" vertical="center" wrapText="1"/>
    </xf>
    <xf numFmtId="0" fontId="9" fillId="0" borderId="15" xfId="0" applyFont="1" applyBorder="1" applyAlignment="1">
      <alignment horizontal="center"/>
    </xf>
    <xf numFmtId="0" fontId="9" fillId="0" borderId="21" xfId="0" applyFont="1" applyBorder="1" applyAlignment="1">
      <alignment horizontal="center"/>
    </xf>
    <xf numFmtId="0" fontId="9" fillId="0" borderId="16" xfId="0" applyFont="1" applyBorder="1" applyAlignment="1">
      <alignment horizontal="center"/>
    </xf>
    <xf numFmtId="0" fontId="9" fillId="0" borderId="12" xfId="0" applyFont="1" applyBorder="1" applyAlignment="1">
      <alignment horizontal="center"/>
    </xf>
    <xf numFmtId="0" fontId="9" fillId="0" borderId="3" xfId="0" applyFont="1" applyBorder="1" applyAlignment="1">
      <alignment horizontal="center"/>
    </xf>
    <xf numFmtId="0" fontId="9" fillId="0" borderId="13" xfId="0" applyFont="1" applyBorder="1" applyAlignment="1">
      <alignment horizontal="center"/>
    </xf>
    <xf numFmtId="0" fontId="9" fillId="0" borderId="49" xfId="0" applyFont="1" applyBorder="1" applyAlignment="1">
      <alignment horizontal="center"/>
    </xf>
    <xf numFmtId="0" fontId="9" fillId="0" borderId="50" xfId="0" applyFont="1" applyBorder="1" applyAlignment="1">
      <alignment horizontal="center"/>
    </xf>
    <xf numFmtId="0" fontId="9" fillId="0" borderId="51" xfId="0" applyFont="1" applyBorder="1" applyAlignment="1">
      <alignment horizontal="center"/>
    </xf>
    <xf numFmtId="0" fontId="22" fillId="0" borderId="1" xfId="0" applyFont="1" applyBorder="1" applyAlignment="1">
      <alignment horizontal="center" vertical="center"/>
    </xf>
    <xf numFmtId="0" fontId="9" fillId="0" borderId="3" xfId="0" applyFont="1" applyBorder="1" applyAlignment="1">
      <alignment horizontal="right" vertical="center" wrapText="1"/>
    </xf>
    <xf numFmtId="0" fontId="9" fillId="0" borderId="3" xfId="0" applyFont="1" applyBorder="1" applyAlignment="1">
      <alignment horizontal="right"/>
    </xf>
    <xf numFmtId="0" fontId="9" fillId="0" borderId="2" xfId="0" applyFont="1" applyBorder="1" applyAlignment="1">
      <alignment horizontal="right" vertical="center" wrapText="1"/>
    </xf>
    <xf numFmtId="0" fontId="0" fillId="0" borderId="4" xfId="0" applyBorder="1" applyAlignment="1">
      <alignment horizontal="right" vertical="center" wrapText="1"/>
    </xf>
    <xf numFmtId="0" fontId="0" fillId="0" borderId="1" xfId="0" applyBorder="1" applyAlignment="1">
      <alignment horizontal="right" vertical="center" wrapText="1"/>
    </xf>
    <xf numFmtId="0" fontId="10" fillId="4" borderId="3" xfId="0" applyFont="1" applyFill="1" applyBorder="1" applyAlignment="1">
      <alignment horizontal="left" vertical="center"/>
    </xf>
    <xf numFmtId="15" fontId="25" fillId="2" borderId="6" xfId="2" applyNumberFormat="1" applyFont="1" applyFill="1" applyBorder="1" applyAlignment="1" applyProtection="1">
      <alignment horizontal="center" vertical="center"/>
      <protection locked="0"/>
    </xf>
    <xf numFmtId="0" fontId="10" fillId="4" borderId="6" xfId="0" applyFont="1" applyFill="1" applyBorder="1" applyAlignment="1">
      <alignment horizontal="left" vertical="center"/>
    </xf>
    <xf numFmtId="15" fontId="24" fillId="2" borderId="6" xfId="2" applyNumberFormat="1" applyFont="1" applyFill="1" applyBorder="1" applyAlignment="1" applyProtection="1">
      <alignment horizontal="center" vertical="center"/>
      <protection locked="0"/>
    </xf>
    <xf numFmtId="15" fontId="24" fillId="2" borderId="3" xfId="2" applyNumberFormat="1" applyFont="1" applyFill="1" applyBorder="1" applyAlignment="1" applyProtection="1">
      <alignment horizontal="center" vertical="center"/>
      <protection locked="0"/>
    </xf>
    <xf numFmtId="0" fontId="12" fillId="4" borderId="3" xfId="0" applyFont="1" applyFill="1" applyBorder="1" applyAlignment="1" applyProtection="1">
      <alignment horizontal="center" vertical="center"/>
      <protection locked="0"/>
    </xf>
    <xf numFmtId="0" fontId="10" fillId="0" borderId="4" xfId="3" applyFont="1" applyBorder="1" applyAlignment="1">
      <alignment horizontal="center" vertical="center"/>
    </xf>
    <xf numFmtId="0" fontId="10" fillId="0" borderId="1" xfId="3" applyFont="1" applyBorder="1" applyAlignment="1">
      <alignment horizontal="center" vertical="center"/>
    </xf>
    <xf numFmtId="0" fontId="10" fillId="0" borderId="3" xfId="0" applyFont="1" applyBorder="1" applyAlignment="1">
      <alignment horizontal="center" vertical="center"/>
    </xf>
    <xf numFmtId="4" fontId="7" fillId="0" borderId="3" xfId="0" applyNumberFormat="1" applyFont="1" applyBorder="1" applyAlignment="1">
      <alignment horizontal="right"/>
    </xf>
    <xf numFmtId="0" fontId="9" fillId="0" borderId="2" xfId="0" applyFont="1" applyBorder="1" applyAlignment="1">
      <alignment horizontal="center" vertical="top" wrapText="1"/>
    </xf>
    <xf numFmtId="0" fontId="9" fillId="0" borderId="4" xfId="0" applyFont="1" applyBorder="1" applyAlignment="1">
      <alignment horizontal="center" vertical="top" wrapText="1"/>
    </xf>
    <xf numFmtId="0" fontId="9" fillId="0" borderId="1" xfId="0" applyFont="1" applyBorder="1" applyAlignment="1">
      <alignment horizontal="center" vertical="top" wrapText="1"/>
    </xf>
    <xf numFmtId="0" fontId="9" fillId="0" borderId="3" xfId="0" applyFont="1" applyBorder="1" applyAlignment="1">
      <alignment horizontal="justify" vertical="top"/>
    </xf>
    <xf numFmtId="0" fontId="9" fillId="0" borderId="2" xfId="0" applyFont="1" applyBorder="1" applyAlignment="1">
      <alignment horizontal="center" wrapText="1"/>
    </xf>
    <xf numFmtId="0" fontId="9" fillId="0" borderId="4" xfId="0" applyFont="1" applyBorder="1" applyAlignment="1">
      <alignment horizontal="center" wrapText="1"/>
    </xf>
    <xf numFmtId="0" fontId="9" fillId="0" borderId="1" xfId="0" applyFont="1" applyBorder="1" applyAlignment="1">
      <alignment horizontal="center" wrapText="1"/>
    </xf>
    <xf numFmtId="0" fontId="24" fillId="2" borderId="3" xfId="2" applyNumberFormat="1" applyFont="1" applyFill="1" applyBorder="1" applyAlignment="1" applyProtection="1">
      <alignment horizontal="center" vertical="center"/>
      <protection locked="0"/>
    </xf>
    <xf numFmtId="0" fontId="24" fillId="2" borderId="2" xfId="2" applyNumberFormat="1" applyFont="1" applyFill="1" applyBorder="1" applyAlignment="1" applyProtection="1">
      <alignment horizontal="center" vertical="center"/>
      <protection locked="0"/>
    </xf>
    <xf numFmtId="0" fontId="14" fillId="2" borderId="2" xfId="2" applyNumberFormat="1" applyFont="1" applyFill="1" applyBorder="1" applyAlignment="1" applyProtection="1">
      <alignment horizontal="center" vertical="center"/>
      <protection locked="0"/>
    </xf>
    <xf numFmtId="0" fontId="14" fillId="2" borderId="4" xfId="2" applyNumberFormat="1" applyFont="1" applyFill="1" applyBorder="1" applyAlignment="1" applyProtection="1">
      <alignment horizontal="center" vertical="center"/>
      <protection locked="0"/>
    </xf>
    <xf numFmtId="0" fontId="14" fillId="2" borderId="1" xfId="2" applyNumberFormat="1" applyFont="1" applyFill="1" applyBorder="1" applyAlignment="1" applyProtection="1">
      <alignment horizontal="center" vertical="center"/>
      <protection locked="0"/>
    </xf>
    <xf numFmtId="0" fontId="9" fillId="0" borderId="3" xfId="0" applyFont="1" applyBorder="1" applyAlignment="1">
      <alignment horizontal="center" wrapText="1"/>
    </xf>
    <xf numFmtId="0" fontId="10" fillId="7" borderId="32" xfId="3" applyFont="1" applyFill="1" applyBorder="1" applyAlignment="1">
      <alignment horizontal="center" vertical="center"/>
    </xf>
    <xf numFmtId="0" fontId="10" fillId="9" borderId="32" xfId="3" applyFont="1" applyFill="1" applyBorder="1" applyAlignment="1">
      <alignment horizontal="center" vertical="center"/>
    </xf>
    <xf numFmtId="0" fontId="4" fillId="0" borderId="30" xfId="0" applyFont="1" applyBorder="1" applyAlignment="1" applyProtection="1">
      <alignment horizontal="center" vertical="center" wrapText="1"/>
      <protection locked="0"/>
    </xf>
    <xf numFmtId="0" fontId="4" fillId="0" borderId="31"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4" fillId="0" borderId="30" xfId="0" applyFont="1" applyBorder="1" applyAlignment="1" applyProtection="1">
      <alignment horizontal="center" wrapText="1"/>
      <protection locked="0"/>
    </xf>
    <xf numFmtId="0" fontId="4" fillId="0" borderId="5" xfId="0" applyFont="1" applyBorder="1" applyAlignment="1" applyProtection="1">
      <alignment horizontal="center" wrapText="1"/>
      <protection locked="0"/>
    </xf>
    <xf numFmtId="0" fontId="4" fillId="0" borderId="31" xfId="0" applyFont="1" applyBorder="1" applyAlignment="1" applyProtection="1">
      <alignment horizontal="center" wrapText="1"/>
      <protection locked="0"/>
    </xf>
    <xf numFmtId="0" fontId="4" fillId="0" borderId="2"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2" xfId="0" applyFont="1" applyBorder="1" applyAlignment="1" applyProtection="1">
      <alignment horizontal="center" wrapText="1"/>
      <protection locked="0"/>
    </xf>
    <xf numFmtId="0" fontId="4" fillId="0" borderId="4" xfId="0" applyFont="1" applyBorder="1" applyAlignment="1" applyProtection="1">
      <alignment horizontal="center" wrapText="1"/>
      <protection locked="0"/>
    </xf>
    <xf numFmtId="0" fontId="4" fillId="0" borderId="1" xfId="0" applyFont="1" applyBorder="1" applyAlignment="1" applyProtection="1">
      <alignment horizontal="center" wrapText="1"/>
      <protection locked="0"/>
    </xf>
    <xf numFmtId="0" fontId="7" fillId="0" borderId="3" xfId="0" applyFont="1" applyBorder="1" applyAlignment="1" applyProtection="1">
      <alignment horizontal="center" vertical="center" wrapText="1"/>
      <protection locked="0"/>
    </xf>
    <xf numFmtId="0" fontId="23" fillId="0" borderId="3" xfId="0" applyFont="1" applyBorder="1" applyAlignment="1" applyProtection="1">
      <alignment horizontal="center" vertical="center" wrapText="1"/>
      <protection locked="0"/>
    </xf>
    <xf numFmtId="14" fontId="7" fillId="0" borderId="27" xfId="0" applyNumberFormat="1" applyFont="1" applyBorder="1" applyAlignment="1" applyProtection="1">
      <alignment horizontal="center" vertical="center" wrapText="1"/>
      <protection locked="0"/>
    </xf>
    <xf numFmtId="14" fontId="7" fillId="0" borderId="17" xfId="0" applyNumberFormat="1" applyFont="1" applyBorder="1" applyAlignment="1" applyProtection="1">
      <alignment horizontal="center" vertical="center" wrapText="1"/>
      <protection locked="0"/>
    </xf>
    <xf numFmtId="14" fontId="7" fillId="0" borderId="30" xfId="0" applyNumberFormat="1" applyFont="1" applyBorder="1" applyAlignment="1" applyProtection="1">
      <alignment horizontal="center" vertical="center" wrapText="1"/>
      <protection locked="0"/>
    </xf>
    <xf numFmtId="14" fontId="7" fillId="0" borderId="31" xfId="0" applyNumberFormat="1" applyFont="1" applyBorder="1" applyAlignment="1" applyProtection="1">
      <alignment horizontal="center" vertical="center" wrapText="1"/>
      <protection locked="0"/>
    </xf>
    <xf numFmtId="0" fontId="26" fillId="0" borderId="27" xfId="0" applyFont="1" applyBorder="1" applyAlignment="1" applyProtection="1">
      <alignment horizontal="center" vertical="center" wrapText="1"/>
      <protection locked="0"/>
    </xf>
    <xf numFmtId="0" fontId="26" fillId="0" borderId="29" xfId="0" applyFont="1" applyBorder="1" applyAlignment="1" applyProtection="1">
      <alignment horizontal="center" vertical="center" wrapText="1"/>
      <protection locked="0"/>
    </xf>
    <xf numFmtId="0" fontId="26" fillId="0" borderId="17" xfId="0" applyFont="1" applyBorder="1" applyAlignment="1" applyProtection="1">
      <alignment horizontal="center" vertical="center" wrapText="1"/>
      <protection locked="0"/>
    </xf>
    <xf numFmtId="0" fontId="26" fillId="0" borderId="30" xfId="0" applyFont="1" applyBorder="1" applyAlignment="1" applyProtection="1">
      <alignment horizontal="center" vertical="center" wrapText="1"/>
      <protection locked="0"/>
    </xf>
    <xf numFmtId="0" fontId="26" fillId="0" borderId="5" xfId="0" applyFont="1" applyBorder="1" applyAlignment="1" applyProtection="1">
      <alignment horizontal="center" vertical="center" wrapText="1"/>
      <protection locked="0"/>
    </xf>
    <xf numFmtId="0" fontId="26" fillId="0" borderId="31" xfId="0" applyFont="1" applyBorder="1" applyAlignment="1" applyProtection="1">
      <alignment horizontal="center" vertical="center" wrapText="1"/>
      <protection locked="0"/>
    </xf>
    <xf numFmtId="166" fontId="6" fillId="0" borderId="27" xfId="0" applyNumberFormat="1" applyFont="1" applyBorder="1" applyAlignment="1" applyProtection="1">
      <alignment horizontal="center" wrapText="1"/>
      <protection locked="0"/>
    </xf>
    <xf numFmtId="166" fontId="6" fillId="0" borderId="29" xfId="0" applyNumberFormat="1" applyFont="1" applyBorder="1" applyAlignment="1" applyProtection="1">
      <alignment horizontal="center" wrapText="1"/>
      <protection locked="0"/>
    </xf>
    <xf numFmtId="166" fontId="6" fillId="0" borderId="17" xfId="0" applyNumberFormat="1" applyFont="1" applyBorder="1" applyAlignment="1" applyProtection="1">
      <alignment horizontal="center" wrapText="1"/>
      <protection locked="0"/>
    </xf>
    <xf numFmtId="166" fontId="6" fillId="0" borderId="30" xfId="0" applyNumberFormat="1" applyFont="1" applyBorder="1" applyAlignment="1" applyProtection="1">
      <alignment horizontal="center" wrapText="1"/>
      <protection locked="0"/>
    </xf>
    <xf numFmtId="166" fontId="6" fillId="0" borderId="5" xfId="0" applyNumberFormat="1" applyFont="1" applyBorder="1" applyAlignment="1" applyProtection="1">
      <alignment horizontal="center" wrapText="1"/>
      <protection locked="0"/>
    </xf>
    <xf numFmtId="166" fontId="6" fillId="0" borderId="31" xfId="0" applyNumberFormat="1" applyFont="1" applyBorder="1" applyAlignment="1" applyProtection="1">
      <alignment horizontal="center" wrapText="1"/>
      <protection locked="0"/>
    </xf>
    <xf numFmtId="0" fontId="7" fillId="0" borderId="39" xfId="0" applyFont="1" applyBorder="1" applyAlignment="1" applyProtection="1">
      <alignment horizontal="center" vertical="center" wrapText="1"/>
      <protection locked="0"/>
    </xf>
    <xf numFmtId="0" fontId="27" fillId="0" borderId="3" xfId="0" applyFont="1" applyBorder="1" applyAlignment="1">
      <alignment horizontal="center" vertical="center" wrapText="1"/>
    </xf>
    <xf numFmtId="166" fontId="26" fillId="0" borderId="2" xfId="0" applyNumberFormat="1" applyFont="1" applyBorder="1" applyAlignment="1" applyProtection="1">
      <alignment horizontal="center" wrapText="1"/>
      <protection locked="0"/>
    </xf>
    <xf numFmtId="166" fontId="26" fillId="0" borderId="4" xfId="0" applyNumberFormat="1" applyFont="1" applyBorder="1" applyAlignment="1" applyProtection="1">
      <alignment horizontal="center" wrapText="1"/>
      <protection locked="0"/>
    </xf>
    <xf numFmtId="166" fontId="26" fillId="0" borderId="1" xfId="0" applyNumberFormat="1" applyFont="1" applyBorder="1" applyAlignment="1" applyProtection="1">
      <alignment horizontal="center" wrapText="1"/>
      <protection locked="0"/>
    </xf>
    <xf numFmtId="166" fontId="26" fillId="0" borderId="27" xfId="0" applyNumberFormat="1" applyFont="1" applyBorder="1" applyAlignment="1" applyProtection="1">
      <alignment horizontal="center" wrapText="1"/>
      <protection locked="0"/>
    </xf>
    <xf numFmtId="166" fontId="26" fillId="0" borderId="29" xfId="0" applyNumberFormat="1" applyFont="1" applyBorder="1" applyAlignment="1" applyProtection="1">
      <alignment horizontal="center" wrapText="1"/>
      <protection locked="0"/>
    </xf>
    <xf numFmtId="166" fontId="6" fillId="0" borderId="2" xfId="0" applyNumberFormat="1" applyFont="1" applyBorder="1" applyAlignment="1" applyProtection="1">
      <alignment horizontal="center" wrapText="1"/>
      <protection locked="0"/>
    </xf>
    <xf numFmtId="166" fontId="6" fillId="0" borderId="4" xfId="0" applyNumberFormat="1" applyFont="1" applyBorder="1" applyAlignment="1" applyProtection="1">
      <alignment horizontal="center" wrapText="1"/>
      <protection locked="0"/>
    </xf>
    <xf numFmtId="166" fontId="6" fillId="0" borderId="1" xfId="0" applyNumberFormat="1" applyFont="1" applyBorder="1" applyAlignment="1" applyProtection="1">
      <alignment horizontal="center" wrapText="1"/>
      <protection locked="0"/>
    </xf>
    <xf numFmtId="0" fontId="4" fillId="0" borderId="36" xfId="0" applyFont="1" applyBorder="1" applyAlignment="1" applyProtection="1">
      <alignment horizontal="center" vertical="center" wrapText="1"/>
      <protection locked="0"/>
    </xf>
    <xf numFmtId="0" fontId="0" fillId="9" borderId="36" xfId="0" applyFill="1" applyBorder="1" applyAlignment="1" applyProtection="1">
      <alignment horizontal="center"/>
      <protection locked="0"/>
    </xf>
    <xf numFmtId="0" fontId="0" fillId="9" borderId="37" xfId="0" applyFill="1" applyBorder="1" applyAlignment="1" applyProtection="1">
      <alignment horizontal="center"/>
      <protection locked="0"/>
    </xf>
    <xf numFmtId="0" fontId="0" fillId="9" borderId="38" xfId="0" applyFill="1" applyBorder="1" applyAlignment="1" applyProtection="1">
      <alignment horizontal="center"/>
      <protection locked="0"/>
    </xf>
    <xf numFmtId="0" fontId="10" fillId="3" borderId="19" xfId="3" applyFont="1" applyFill="1" applyBorder="1" applyAlignment="1">
      <alignment horizontal="center" vertical="center"/>
    </xf>
    <xf numFmtId="0" fontId="10" fillId="12" borderId="15" xfId="0" applyFont="1" applyFill="1" applyBorder="1" applyAlignment="1">
      <alignment horizontal="center" vertical="center" wrapText="1"/>
    </xf>
    <xf numFmtId="0" fontId="10" fillId="12" borderId="2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9" xfId="0" applyFont="1" applyFill="1" applyBorder="1" applyAlignment="1">
      <alignment horizontal="center" vertical="center"/>
    </xf>
    <xf numFmtId="0" fontId="10" fillId="12" borderId="8" xfId="0" applyFont="1" applyFill="1" applyBorder="1" applyAlignment="1">
      <alignment horizontal="center" vertical="center"/>
    </xf>
    <xf numFmtId="0" fontId="10" fillId="12" borderId="10" xfId="0" applyFont="1" applyFill="1" applyBorder="1" applyAlignment="1">
      <alignment horizontal="center" vertical="center"/>
    </xf>
    <xf numFmtId="0" fontId="10" fillId="12" borderId="18" xfId="0" applyFont="1" applyFill="1" applyBorder="1" applyAlignment="1">
      <alignment horizontal="center" vertical="center" wrapText="1"/>
    </xf>
    <xf numFmtId="0" fontId="10" fillId="12" borderId="19" xfId="0" applyFont="1" applyFill="1" applyBorder="1" applyAlignment="1">
      <alignment horizontal="center" vertical="center"/>
    </xf>
    <xf numFmtId="0" fontId="10" fillId="12" borderId="20" xfId="0" applyFont="1" applyFill="1" applyBorder="1" applyAlignment="1">
      <alignment horizontal="center" vertical="center"/>
    </xf>
    <xf numFmtId="0" fontId="10" fillId="12" borderId="19" xfId="0" applyFont="1" applyFill="1" applyBorder="1" applyAlignment="1">
      <alignment horizontal="center" vertical="center" wrapText="1"/>
    </xf>
    <xf numFmtId="0" fontId="10" fillId="12" borderId="20" xfId="0" applyFont="1" applyFill="1" applyBorder="1" applyAlignment="1">
      <alignment horizontal="center" vertical="center" wrapText="1"/>
    </xf>
    <xf numFmtId="166" fontId="4" fillId="7" borderId="2" xfId="0" applyNumberFormat="1" applyFont="1" applyFill="1" applyBorder="1" applyAlignment="1" applyProtection="1">
      <alignment horizontal="center" wrapText="1"/>
      <protection locked="0"/>
    </xf>
    <xf numFmtId="0" fontId="4" fillId="7" borderId="4" xfId="0" applyFont="1" applyFill="1" applyBorder="1" applyAlignment="1" applyProtection="1">
      <alignment horizontal="center" wrapText="1"/>
      <protection locked="0"/>
    </xf>
    <xf numFmtId="0" fontId="4" fillId="7" borderId="1" xfId="0" applyFont="1" applyFill="1" applyBorder="1" applyAlignment="1" applyProtection="1">
      <alignment horizontal="center" wrapText="1"/>
      <protection locked="0"/>
    </xf>
    <xf numFmtId="0" fontId="10" fillId="0" borderId="9" xfId="0" applyFont="1" applyBorder="1" applyAlignment="1">
      <alignment horizontal="center" vertical="center" wrapText="1"/>
    </xf>
    <xf numFmtId="0" fontId="10" fillId="0" borderId="44" xfId="0" applyFont="1" applyBorder="1" applyAlignment="1">
      <alignment horizontal="center" vertical="center" wrapText="1"/>
    </xf>
    <xf numFmtId="0" fontId="10" fillId="0" borderId="53" xfId="0" applyFont="1" applyBorder="1" applyAlignment="1">
      <alignment horizontal="center" vertical="center"/>
    </xf>
    <xf numFmtId="0" fontId="10" fillId="0" borderId="8" xfId="0" applyFont="1" applyBorder="1" applyAlignment="1">
      <alignment horizontal="center" vertical="center"/>
    </xf>
    <xf numFmtId="0" fontId="10" fillId="0" borderId="10" xfId="0" applyFont="1" applyBorder="1" applyAlignment="1">
      <alignment horizontal="center" vertical="center"/>
    </xf>
    <xf numFmtId="0" fontId="20" fillId="0" borderId="45" xfId="0" applyFont="1" applyBorder="1" applyAlignment="1">
      <alignment horizontal="center" vertical="center" wrapText="1"/>
    </xf>
    <xf numFmtId="0" fontId="20" fillId="0" borderId="24" xfId="0" applyFont="1" applyBorder="1" applyAlignment="1">
      <alignment horizontal="center" vertical="center" wrapText="1"/>
    </xf>
    <xf numFmtId="0" fontId="20" fillId="0" borderId="22" xfId="0" applyFont="1" applyBorder="1" applyAlignment="1">
      <alignment horizontal="center" vertical="center"/>
    </xf>
    <xf numFmtId="0" fontId="20" fillId="0" borderId="46" xfId="0" applyFont="1" applyBorder="1" applyAlignment="1">
      <alignment horizontal="center" vertical="center"/>
    </xf>
    <xf numFmtId="0" fontId="7" fillId="0" borderId="2" xfId="0" applyFont="1" applyBorder="1" applyAlignment="1" applyProtection="1">
      <alignment horizontal="center" vertical="center" wrapText="1"/>
      <protection locked="0"/>
    </xf>
    <xf numFmtId="0" fontId="18" fillId="0" borderId="14" xfId="0" applyFont="1" applyBorder="1" applyAlignment="1" applyProtection="1">
      <alignment horizontal="center" vertical="center" wrapText="1"/>
      <protection locked="0"/>
    </xf>
    <xf numFmtId="0" fontId="18" fillId="0" borderId="4" xfId="0" applyFont="1" applyBorder="1" applyAlignment="1" applyProtection="1">
      <alignment horizontal="center" vertical="center" wrapText="1"/>
      <protection locked="0"/>
    </xf>
    <xf numFmtId="0" fontId="18" fillId="0" borderId="11" xfId="0" applyFont="1" applyBorder="1" applyAlignment="1" applyProtection="1">
      <alignment horizontal="center" vertical="center" wrapText="1"/>
      <protection locked="0"/>
    </xf>
    <xf numFmtId="0" fontId="21" fillId="0" borderId="3" xfId="0" applyFont="1" applyBorder="1" applyAlignment="1" applyProtection="1">
      <alignment horizontal="center" vertical="center" wrapText="1"/>
      <protection locked="0"/>
    </xf>
    <xf numFmtId="0" fontId="18" fillId="0" borderId="3" xfId="0" applyFont="1" applyBorder="1" applyAlignment="1" applyProtection="1">
      <alignment horizontal="center" vertical="center" wrapText="1"/>
      <protection locked="0"/>
    </xf>
    <xf numFmtId="0" fontId="18" fillId="0" borderId="13" xfId="0" applyFont="1" applyBorder="1" applyAlignment="1" applyProtection="1">
      <alignment horizontal="center" vertical="center" wrapText="1"/>
      <protection locked="0"/>
    </xf>
    <xf numFmtId="0" fontId="20" fillId="0" borderId="23" xfId="0" applyFont="1" applyBorder="1" applyAlignment="1">
      <alignment horizontal="center" vertical="center"/>
    </xf>
    <xf numFmtId="0" fontId="10" fillId="0" borderId="45"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22" xfId="0" applyFont="1" applyBorder="1" applyAlignment="1">
      <alignment horizontal="center" vertical="center"/>
    </xf>
    <xf numFmtId="0" fontId="10" fillId="0" borderId="46" xfId="0" applyFont="1" applyBorder="1" applyAlignment="1">
      <alignment horizontal="center" vertical="center"/>
    </xf>
    <xf numFmtId="0" fontId="20" fillId="0" borderId="21"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45" xfId="0" applyFont="1" applyBorder="1" applyAlignment="1">
      <alignment horizontal="center" vertical="center"/>
    </xf>
    <xf numFmtId="0" fontId="20" fillId="0" borderId="21" xfId="0" applyFont="1" applyBorder="1" applyAlignment="1">
      <alignment horizontal="center" vertical="center"/>
    </xf>
    <xf numFmtId="0" fontId="20" fillId="0" borderId="16" xfId="0" applyFont="1" applyBorder="1" applyAlignment="1">
      <alignment horizontal="center" vertical="center"/>
    </xf>
    <xf numFmtId="0" fontId="7" fillId="0" borderId="47" xfId="0" applyFont="1" applyBorder="1" applyAlignment="1" applyProtection="1">
      <alignment horizontal="center" vertical="center" wrapText="1"/>
      <protection locked="0"/>
    </xf>
    <xf numFmtId="0" fontId="7" fillId="0" borderId="38" xfId="0" applyFont="1" applyBorder="1" applyAlignment="1" applyProtection="1">
      <alignment horizontal="center" vertical="center" wrapText="1"/>
      <protection locked="0"/>
    </xf>
    <xf numFmtId="0" fontId="7" fillId="0" borderId="36" xfId="0" applyFont="1" applyBorder="1" applyAlignment="1" applyProtection="1">
      <alignment horizontal="center" vertical="center" wrapText="1"/>
      <protection locked="0"/>
    </xf>
    <xf numFmtId="0" fontId="7" fillId="0" borderId="37" xfId="0" applyFont="1" applyBorder="1" applyAlignment="1" applyProtection="1">
      <alignment horizontal="center" vertical="center" wrapText="1"/>
      <protection locked="0"/>
    </xf>
    <xf numFmtId="0" fontId="7" fillId="0" borderId="48" xfId="0" applyFont="1" applyBorder="1" applyAlignment="1" applyProtection="1">
      <alignment horizontal="center" vertical="center" wrapText="1"/>
      <protection locked="0"/>
    </xf>
    <xf numFmtId="0" fontId="10" fillId="0" borderId="30"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30" xfId="0" applyFont="1" applyBorder="1" applyAlignment="1">
      <alignment horizontal="center" vertical="center"/>
    </xf>
    <xf numFmtId="0" fontId="10" fillId="0" borderId="5" xfId="0" applyFont="1" applyBorder="1" applyAlignment="1">
      <alignment horizontal="center" vertical="center"/>
    </xf>
    <xf numFmtId="0" fontId="10" fillId="0" borderId="39" xfId="0" applyFont="1" applyBorder="1" applyAlignment="1">
      <alignment horizontal="fill"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14" fontId="7" fillId="0" borderId="47" xfId="0" applyNumberFormat="1" applyFont="1" applyBorder="1" applyAlignment="1" applyProtection="1">
      <alignment horizontal="center" vertical="center" wrapText="1"/>
      <protection locked="0"/>
    </xf>
    <xf numFmtId="14" fontId="7" fillId="0" borderId="36" xfId="0" applyNumberFormat="1" applyFont="1" applyBorder="1" applyAlignment="1" applyProtection="1">
      <alignment horizontal="center" vertical="center" wrapText="1"/>
      <protection locked="0"/>
    </xf>
    <xf numFmtId="0" fontId="7" fillId="0" borderId="50" xfId="0" applyFont="1" applyBorder="1" applyAlignment="1" applyProtection="1">
      <alignment horizontal="center" vertical="center" wrapText="1"/>
      <protection locked="0"/>
    </xf>
    <xf numFmtId="0" fontId="18" fillId="0" borderId="47" xfId="0" applyFont="1" applyBorder="1" applyAlignment="1" applyProtection="1">
      <alignment horizontal="center" vertical="center" wrapText="1"/>
      <protection locked="0"/>
    </xf>
    <xf numFmtId="0" fontId="18" fillId="0" borderId="37" xfId="0" applyFont="1" applyBorder="1" applyAlignment="1" applyProtection="1">
      <alignment horizontal="center" vertical="center" wrapText="1"/>
      <protection locked="0"/>
    </xf>
    <xf numFmtId="0" fontId="18" fillId="0" borderId="48" xfId="0" applyFont="1" applyBorder="1" applyAlignment="1" applyProtection="1">
      <alignment horizontal="center" vertical="center" wrapText="1"/>
      <protection locked="0"/>
    </xf>
    <xf numFmtId="0" fontId="21" fillId="0" borderId="50" xfId="0" applyFont="1" applyBorder="1" applyAlignment="1" applyProtection="1">
      <alignment horizontal="center" vertical="center" wrapText="1"/>
      <protection locked="0"/>
    </xf>
    <xf numFmtId="0" fontId="18" fillId="0" borderId="50" xfId="0" applyFont="1" applyBorder="1" applyAlignment="1" applyProtection="1">
      <alignment horizontal="center" vertical="center" wrapText="1"/>
      <protection locked="0"/>
    </xf>
    <xf numFmtId="0" fontId="18" fillId="0" borderId="51" xfId="0" applyFont="1" applyBorder="1" applyAlignment="1" applyProtection="1">
      <alignment horizontal="center" vertical="center" wrapText="1"/>
      <protection locked="0"/>
    </xf>
    <xf numFmtId="9" fontId="7" fillId="0" borderId="2" xfId="0" applyNumberFormat="1" applyFont="1" applyBorder="1" applyAlignment="1">
      <alignment horizontal="center" vertical="center" wrapText="1"/>
    </xf>
    <xf numFmtId="9" fontId="7" fillId="0" borderId="4" xfId="0" applyNumberFormat="1" applyFont="1" applyBorder="1" applyAlignment="1">
      <alignment horizontal="center" vertical="center" wrapText="1"/>
    </xf>
    <xf numFmtId="9" fontId="7" fillId="0" borderId="1" xfId="0" applyNumberFormat="1" applyFont="1" applyBorder="1" applyAlignment="1">
      <alignment horizontal="center" vertical="center" wrapText="1"/>
    </xf>
    <xf numFmtId="0" fontId="7" fillId="0" borderId="3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1" xfId="0" applyFont="1" applyBorder="1" applyAlignment="1">
      <alignment horizontal="center" vertical="center"/>
    </xf>
    <xf numFmtId="0" fontId="7" fillId="0" borderId="4" xfId="0" applyFont="1" applyBorder="1" applyAlignment="1">
      <alignment horizontal="right" vertical="center"/>
    </xf>
    <xf numFmtId="0" fontId="7" fillId="0" borderId="1" xfId="0" applyFont="1" applyBorder="1" applyAlignment="1">
      <alignment horizontal="right" vertical="center"/>
    </xf>
    <xf numFmtId="0" fontId="5" fillId="0" borderId="2"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4" fontId="7" fillId="0" borderId="2" xfId="0" applyNumberFormat="1" applyFont="1" applyBorder="1" applyAlignment="1">
      <alignment horizontal="right" vertical="center"/>
    </xf>
    <xf numFmtId="0" fontId="3" fillId="0" borderId="3" xfId="0" applyFont="1" applyBorder="1" applyAlignment="1" applyProtection="1">
      <alignment horizontal="left" vertical="center" wrapText="1"/>
      <protection locked="0"/>
    </xf>
    <xf numFmtId="165" fontId="7" fillId="3" borderId="2" xfId="0" applyNumberFormat="1" applyFont="1" applyFill="1" applyBorder="1" applyAlignment="1">
      <alignment horizontal="center" vertical="center" wrapText="1"/>
    </xf>
    <xf numFmtId="165" fontId="7" fillId="3" borderId="4" xfId="0" applyNumberFormat="1" applyFont="1" applyFill="1" applyBorder="1" applyAlignment="1">
      <alignment horizontal="center" vertical="center" wrapText="1"/>
    </xf>
    <xf numFmtId="165" fontId="7" fillId="3" borderId="1" xfId="0" applyNumberFormat="1" applyFont="1" applyFill="1" applyBorder="1" applyAlignment="1">
      <alignment horizontal="center" vertical="center" wrapText="1"/>
    </xf>
    <xf numFmtId="0" fontId="7" fillId="0" borderId="30" xfId="0" applyFont="1" applyBorder="1" applyAlignment="1">
      <alignment horizontal="center" vertical="center"/>
    </xf>
    <xf numFmtId="0" fontId="7" fillId="0" borderId="5" xfId="0" applyFont="1" applyBorder="1" applyAlignment="1">
      <alignment horizontal="center" vertical="center"/>
    </xf>
    <xf numFmtId="0" fontId="7" fillId="0" borderId="31" xfId="0" applyFont="1" applyBorder="1" applyAlignment="1">
      <alignment horizontal="center" vertical="center"/>
    </xf>
    <xf numFmtId="0" fontId="4" fillId="0" borderId="37" xfId="0" applyFont="1" applyBorder="1" applyAlignment="1" applyProtection="1">
      <alignment horizontal="right" vertical="center" wrapText="1"/>
      <protection locked="0"/>
    </xf>
    <xf numFmtId="0" fontId="4" fillId="0" borderId="38" xfId="0" applyFont="1" applyBorder="1" applyAlignment="1" applyProtection="1">
      <alignment horizontal="right" vertical="center" wrapText="1"/>
      <protection locked="0"/>
    </xf>
    <xf numFmtId="0" fontId="5" fillId="0" borderId="36" xfId="0" applyFont="1" applyBorder="1" applyAlignment="1" applyProtection="1">
      <alignment horizontal="center" vertical="center" wrapText="1"/>
      <protection locked="0"/>
    </xf>
    <xf numFmtId="0" fontId="5" fillId="0" borderId="37" xfId="0" applyFont="1" applyBorder="1" applyAlignment="1" applyProtection="1">
      <alignment horizontal="center" vertical="center" wrapText="1"/>
      <protection locked="0"/>
    </xf>
    <xf numFmtId="0" fontId="5" fillId="0" borderId="38" xfId="0" applyFont="1" applyBorder="1" applyAlignment="1" applyProtection="1">
      <alignment horizontal="center" vertical="center" wrapText="1"/>
      <protection locked="0"/>
    </xf>
    <xf numFmtId="0" fontId="6" fillId="11" borderId="18" xfId="0" applyFont="1" applyFill="1" applyBorder="1" applyAlignment="1" applyProtection="1">
      <alignment horizontal="center"/>
      <protection locked="0"/>
    </xf>
    <xf numFmtId="0" fontId="6" fillId="11" borderId="19" xfId="0" applyFont="1" applyFill="1" applyBorder="1" applyAlignment="1" applyProtection="1">
      <alignment horizontal="center"/>
      <protection locked="0"/>
    </xf>
    <xf numFmtId="0" fontId="6" fillId="11" borderId="20" xfId="0" applyFont="1" applyFill="1" applyBorder="1" applyAlignment="1" applyProtection="1">
      <alignment horizontal="center"/>
      <protection locked="0"/>
    </xf>
    <xf numFmtId="0" fontId="4" fillId="6" borderId="3" xfId="0" applyFont="1" applyFill="1" applyBorder="1" applyAlignment="1" applyProtection="1">
      <alignment horizontal="left"/>
      <protection locked="0"/>
    </xf>
    <xf numFmtId="0" fontId="4" fillId="0" borderId="3" xfId="0" applyFont="1" applyBorder="1" applyAlignment="1" applyProtection="1">
      <alignment horizontal="center"/>
      <protection locked="0"/>
    </xf>
    <xf numFmtId="0" fontId="4" fillId="0" borderId="2" xfId="0" applyFont="1" applyBorder="1" applyAlignment="1" applyProtection="1">
      <alignment horizontal="center"/>
      <protection locked="0"/>
    </xf>
    <xf numFmtId="0" fontId="4" fillId="0" borderId="1" xfId="0" applyFont="1" applyBorder="1" applyAlignment="1" applyProtection="1">
      <alignment horizontal="center"/>
      <protection locked="0"/>
    </xf>
    <xf numFmtId="0" fontId="4" fillId="0" borderId="3" xfId="0" applyFont="1" applyBorder="1" applyAlignment="1" applyProtection="1">
      <alignment horizontal="center" vertical="center" wrapText="1"/>
      <protection locked="0"/>
    </xf>
    <xf numFmtId="14" fontId="7" fillId="0" borderId="3" xfId="3" applyNumberFormat="1" applyFont="1" applyBorder="1" applyAlignment="1">
      <alignment horizontal="center" vertical="center" wrapText="1"/>
    </xf>
    <xf numFmtId="0" fontId="7" fillId="0" borderId="3" xfId="3" applyFont="1" applyBorder="1" applyAlignment="1">
      <alignment horizontal="center" vertical="center" wrapText="1"/>
    </xf>
    <xf numFmtId="0" fontId="4" fillId="6" borderId="2" xfId="0" applyFont="1" applyFill="1" applyBorder="1" applyAlignment="1" applyProtection="1">
      <alignment horizontal="left"/>
      <protection locked="0"/>
    </xf>
    <xf numFmtId="4" fontId="0" fillId="0" borderId="3" xfId="1" applyNumberFormat="1" applyFont="1" applyFill="1" applyBorder="1" applyAlignment="1" applyProtection="1">
      <alignment horizontal="right"/>
      <protection locked="0"/>
    </xf>
    <xf numFmtId="0" fontId="10" fillId="5" borderId="33" xfId="0" applyFont="1" applyFill="1" applyBorder="1" applyAlignment="1">
      <alignment horizontal="center" vertical="center"/>
    </xf>
    <xf numFmtId="0" fontId="10" fillId="5" borderId="34" xfId="0" applyFont="1" applyFill="1" applyBorder="1" applyAlignment="1">
      <alignment horizontal="center" vertical="center"/>
    </xf>
    <xf numFmtId="0" fontId="10" fillId="5" borderId="35" xfId="0" applyFont="1" applyFill="1" applyBorder="1" applyAlignment="1">
      <alignment horizontal="center" vertical="center"/>
    </xf>
    <xf numFmtId="0" fontId="10" fillId="4" borderId="21" xfId="3" applyFont="1" applyFill="1" applyBorder="1" applyAlignment="1">
      <alignment horizontal="center" vertical="center" wrapText="1"/>
    </xf>
    <xf numFmtId="0" fontId="10" fillId="4" borderId="3" xfId="3" applyFont="1" applyFill="1" applyBorder="1" applyAlignment="1">
      <alignment horizontal="center" vertical="center" wrapText="1"/>
    </xf>
    <xf numFmtId="9" fontId="0" fillId="0" borderId="3" xfId="1" applyFont="1" applyFill="1" applyBorder="1" applyAlignment="1" applyProtection="1">
      <alignment horizontal="center"/>
      <protection locked="0"/>
    </xf>
    <xf numFmtId="0" fontId="10" fillId="9" borderId="32" xfId="0" applyFont="1" applyFill="1" applyBorder="1" applyAlignment="1">
      <alignment horizontal="center" vertical="center" wrapText="1"/>
    </xf>
    <xf numFmtId="0" fontId="19" fillId="0" borderId="39" xfId="0" applyFont="1" applyBorder="1" applyAlignment="1" applyProtection="1">
      <alignment horizontal="center" vertical="center" wrapText="1"/>
      <protection locked="0"/>
    </xf>
    <xf numFmtId="14" fontId="7" fillId="0" borderId="39" xfId="0" applyNumberFormat="1" applyFont="1" applyBorder="1" applyAlignment="1" applyProtection="1">
      <alignment horizontal="center" vertical="center" wrapText="1"/>
      <protection locked="0"/>
    </xf>
    <xf numFmtId="0" fontId="0" fillId="0" borderId="30" xfId="0" applyBorder="1" applyAlignment="1" applyProtection="1">
      <alignment horizontal="center"/>
      <protection locked="0"/>
    </xf>
    <xf numFmtId="0" fontId="0" fillId="0" borderId="31" xfId="0" applyBorder="1" applyAlignment="1" applyProtection="1">
      <alignment horizontal="center"/>
      <protection locked="0"/>
    </xf>
    <xf numFmtId="14" fontId="18" fillId="0" borderId="39" xfId="0" applyNumberFormat="1" applyFont="1" applyBorder="1" applyAlignment="1" applyProtection="1">
      <alignment horizontal="center" vertical="center" wrapText="1"/>
      <protection locked="0"/>
    </xf>
    <xf numFmtId="0" fontId="18" fillId="0" borderId="39" xfId="0" applyFont="1" applyBorder="1" applyAlignment="1" applyProtection="1">
      <alignment horizontal="center" vertical="center" wrapText="1"/>
      <protection locked="0"/>
    </xf>
    <xf numFmtId="4" fontId="15" fillId="0" borderId="5" xfId="0" applyNumberFormat="1" applyFont="1" applyBorder="1" applyAlignment="1" applyProtection="1">
      <alignment horizontal="right"/>
      <protection locked="0"/>
    </xf>
    <xf numFmtId="4" fontId="15" fillId="0" borderId="31" xfId="0" applyNumberFormat="1" applyFont="1" applyBorder="1" applyAlignment="1" applyProtection="1">
      <alignment horizontal="right"/>
      <protection locked="0"/>
    </xf>
    <xf numFmtId="4" fontId="15" fillId="0" borderId="30" xfId="1" applyNumberFormat="1" applyFont="1" applyBorder="1" applyAlignment="1" applyProtection="1">
      <alignment horizontal="right"/>
      <protection locked="0"/>
    </xf>
    <xf numFmtId="4" fontId="15" fillId="0" borderId="5" xfId="1" applyNumberFormat="1" applyFont="1" applyBorder="1" applyAlignment="1" applyProtection="1">
      <alignment horizontal="right"/>
      <protection locked="0"/>
    </xf>
    <xf numFmtId="4" fontId="15" fillId="0" borderId="31" xfId="1" applyNumberFormat="1" applyFont="1" applyBorder="1" applyAlignment="1" applyProtection="1">
      <alignment horizontal="right"/>
      <protection locked="0"/>
    </xf>
    <xf numFmtId="4" fontId="15" fillId="10" borderId="30" xfId="1" applyNumberFormat="1" applyFont="1" applyFill="1" applyBorder="1" applyAlignment="1" applyProtection="1">
      <alignment horizontal="right"/>
      <protection locked="0"/>
    </xf>
    <xf numFmtId="4" fontId="15" fillId="10" borderId="5" xfId="1" applyNumberFormat="1" applyFont="1" applyFill="1" applyBorder="1" applyAlignment="1" applyProtection="1">
      <alignment horizontal="right"/>
      <protection locked="0"/>
    </xf>
    <xf numFmtId="4" fontId="15" fillId="10" borderId="31" xfId="1" applyNumberFormat="1" applyFont="1" applyFill="1" applyBorder="1" applyAlignment="1" applyProtection="1">
      <alignment horizontal="right"/>
      <protection locked="0"/>
    </xf>
    <xf numFmtId="0" fontId="6" fillId="4" borderId="41" xfId="0" applyFont="1" applyFill="1" applyBorder="1" applyAlignment="1">
      <alignment horizontal="center" vertical="center" wrapText="1"/>
    </xf>
    <xf numFmtId="0" fontId="19" fillId="0" borderId="3" xfId="0" applyFont="1" applyBorder="1" applyAlignment="1" applyProtection="1">
      <alignment horizontal="center" vertical="center" wrapText="1"/>
      <protection locked="0"/>
    </xf>
    <xf numFmtId="0" fontId="0" fillId="0" borderId="2" xfId="0" applyBorder="1" applyAlignment="1" applyProtection="1">
      <alignment horizontal="center"/>
      <protection locked="0"/>
    </xf>
    <xf numFmtId="0" fontId="0" fillId="0" borderId="1" xfId="0" applyBorder="1" applyAlignment="1" applyProtection="1">
      <alignment horizontal="center"/>
      <protection locked="0"/>
    </xf>
    <xf numFmtId="4" fontId="15" fillId="0" borderId="2" xfId="0" applyNumberFormat="1" applyFont="1" applyBorder="1" applyAlignment="1" applyProtection="1">
      <alignment horizontal="right"/>
      <protection locked="0"/>
    </xf>
    <xf numFmtId="4" fontId="15" fillId="0" borderId="4" xfId="0" applyNumberFormat="1" applyFont="1" applyBorder="1" applyAlignment="1" applyProtection="1">
      <alignment horizontal="right"/>
      <protection locked="0"/>
    </xf>
    <xf numFmtId="4" fontId="15" fillId="0" borderId="1" xfId="0" applyNumberFormat="1" applyFont="1" applyBorder="1" applyAlignment="1" applyProtection="1">
      <alignment horizontal="right"/>
      <protection locked="0"/>
    </xf>
    <xf numFmtId="0" fontId="4" fillId="8" borderId="3" xfId="0" applyFont="1" applyFill="1" applyBorder="1" applyAlignment="1" applyProtection="1">
      <alignment horizontal="center"/>
      <protection locked="0"/>
    </xf>
    <xf numFmtId="0" fontId="16" fillId="0" borderId="2" xfId="0" applyFont="1" applyBorder="1" applyAlignment="1" applyProtection="1">
      <alignment horizontal="center"/>
      <protection locked="0"/>
    </xf>
    <xf numFmtId="0" fontId="8" fillId="0" borderId="3" xfId="0" applyFont="1" applyBorder="1" applyAlignment="1" applyProtection="1">
      <alignment horizontal="center"/>
      <protection locked="0"/>
    </xf>
    <xf numFmtId="0" fontId="3" fillId="0" borderId="27" xfId="0" applyFont="1" applyBorder="1" applyAlignment="1" applyProtection="1">
      <alignment horizontal="center" wrapText="1"/>
      <protection locked="0"/>
    </xf>
    <xf numFmtId="0" fontId="3" fillId="0" borderId="29" xfId="0" applyFont="1" applyBorder="1" applyAlignment="1" applyProtection="1">
      <alignment horizontal="center" wrapText="1"/>
      <protection locked="0"/>
    </xf>
    <xf numFmtId="0" fontId="3" fillId="0" borderId="17" xfId="0" applyFont="1" applyBorder="1" applyAlignment="1" applyProtection="1">
      <alignment horizontal="center" wrapText="1"/>
      <protection locked="0"/>
    </xf>
    <xf numFmtId="0" fontId="3" fillId="0" borderId="26" xfId="0" applyFont="1" applyBorder="1" applyAlignment="1" applyProtection="1">
      <alignment horizontal="center" wrapText="1"/>
      <protection locked="0"/>
    </xf>
    <xf numFmtId="0" fontId="3" fillId="0" borderId="0" xfId="0" applyFont="1" applyAlignment="1" applyProtection="1">
      <alignment horizontal="center" wrapText="1"/>
      <protection locked="0"/>
    </xf>
    <xf numFmtId="0" fontId="3" fillId="0" borderId="25" xfId="0" applyFont="1" applyBorder="1" applyAlignment="1" applyProtection="1">
      <alignment horizontal="center" wrapText="1"/>
      <protection locked="0"/>
    </xf>
    <xf numFmtId="0" fontId="3" fillId="0" borderId="30" xfId="0" applyFont="1" applyBorder="1" applyAlignment="1" applyProtection="1">
      <alignment horizontal="center" wrapText="1"/>
      <protection locked="0"/>
    </xf>
    <xf numFmtId="0" fontId="3" fillId="0" borderId="5" xfId="0" applyFont="1" applyBorder="1" applyAlignment="1" applyProtection="1">
      <alignment horizontal="center" wrapText="1"/>
      <protection locked="0"/>
    </xf>
    <xf numFmtId="0" fontId="3" fillId="0" borderId="31" xfId="0" applyFont="1" applyBorder="1" applyAlignment="1" applyProtection="1">
      <alignment horizontal="center" wrapText="1"/>
      <protection locked="0"/>
    </xf>
    <xf numFmtId="4" fontId="15" fillId="0" borderId="2" xfId="0" applyNumberFormat="1" applyFont="1" applyBorder="1" applyAlignment="1" applyProtection="1">
      <alignment horizontal="center"/>
      <protection locked="0"/>
    </xf>
    <xf numFmtId="4" fontId="15" fillId="0" borderId="4" xfId="0" applyNumberFormat="1" applyFont="1" applyBorder="1" applyAlignment="1" applyProtection="1">
      <alignment horizontal="center"/>
      <protection locked="0"/>
    </xf>
    <xf numFmtId="4" fontId="15" fillId="0" borderId="1" xfId="0" applyNumberFormat="1" applyFont="1" applyBorder="1" applyAlignment="1" applyProtection="1">
      <alignment horizontal="center"/>
      <protection locked="0"/>
    </xf>
    <xf numFmtId="0" fontId="8" fillId="2" borderId="0" xfId="0" applyFont="1" applyFill="1" applyAlignment="1" applyProtection="1">
      <alignment horizontal="left" vertical="center"/>
      <protection locked="0"/>
    </xf>
    <xf numFmtId="0" fontId="2" fillId="0" borderId="0" xfId="0" applyFont="1" applyAlignment="1" applyProtection="1">
      <alignment horizontal="left" vertical="top" wrapText="1"/>
      <protection locked="0"/>
    </xf>
    <xf numFmtId="0" fontId="3" fillId="0" borderId="0" xfId="0" applyFont="1" applyAlignment="1" applyProtection="1">
      <alignment horizontal="center"/>
      <protection locked="0"/>
    </xf>
    <xf numFmtId="0" fontId="8" fillId="2" borderId="0" xfId="0" applyFont="1" applyFill="1" applyAlignment="1" applyProtection="1">
      <alignment horizontal="left"/>
      <protection locked="0"/>
    </xf>
    <xf numFmtId="0" fontId="22" fillId="0" borderId="2" xfId="0" applyFont="1" applyFill="1" applyBorder="1" applyAlignment="1">
      <alignment horizontal="right" vertical="center"/>
    </xf>
    <xf numFmtId="0" fontId="22" fillId="0" borderId="4" xfId="0" applyFont="1" applyFill="1" applyBorder="1" applyAlignment="1">
      <alignment horizontal="right" vertical="center"/>
    </xf>
    <xf numFmtId="0" fontId="22" fillId="0" borderId="11" xfId="0" applyFont="1" applyFill="1" applyBorder="1" applyAlignment="1">
      <alignment horizontal="right" vertical="center"/>
    </xf>
    <xf numFmtId="0" fontId="22" fillId="0" borderId="2" xfId="0" applyFont="1" applyFill="1" applyBorder="1" applyAlignment="1">
      <alignment horizontal="right" vertical="center" wrapText="1"/>
    </xf>
    <xf numFmtId="0" fontId="22" fillId="0" borderId="4" xfId="0" applyFont="1" applyFill="1" applyBorder="1" applyAlignment="1">
      <alignment horizontal="right" vertical="center" wrapText="1"/>
    </xf>
    <xf numFmtId="0" fontId="22" fillId="0" borderId="11" xfId="0" applyFont="1" applyFill="1" applyBorder="1" applyAlignment="1">
      <alignment horizontal="right" vertical="center" wrapText="1"/>
    </xf>
  </cellXfs>
  <cellStyles count="6">
    <cellStyle name="Moneda" xfId="2" builtinId="4"/>
    <cellStyle name="Moneda [0]" xfId="5" builtinId="7"/>
    <cellStyle name="Moneda 2" xfId="4"/>
    <cellStyle name="Normal" xfId="0" builtinId="0"/>
    <cellStyle name="Normal 2" xfId="3"/>
    <cellStyle name="Porcentaje" xfId="1" builtinId="5"/>
  </cellStyles>
  <dxfs count="18">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66675</xdr:rowOff>
    </xdr:from>
    <xdr:to>
      <xdr:col>0</xdr:col>
      <xdr:colOff>1285981</xdr:colOff>
      <xdr:row>2</xdr:row>
      <xdr:rowOff>225238</xdr:rowOff>
    </xdr:to>
    <xdr:pic>
      <xdr:nvPicPr>
        <xdr:cNvPr id="2" name="Imagen 1">
          <a:extLst>
            <a:ext uri="{FF2B5EF4-FFF2-40B4-BE49-F238E27FC236}">
              <a16:creationId xmlns:a16="http://schemas.microsoft.com/office/drawing/2014/main" id="{6CF7B283-B160-4A98-BDC5-0B9317D0A1A0}"/>
            </a:ext>
          </a:extLst>
        </xdr:cNvPr>
        <xdr:cNvPicPr>
          <a:picLocks noChangeAspect="1"/>
        </xdr:cNvPicPr>
      </xdr:nvPicPr>
      <xdr:blipFill>
        <a:blip xmlns:r="http://schemas.openxmlformats.org/officeDocument/2006/relationships" r:embed="rId1"/>
        <a:stretch>
          <a:fillRect/>
        </a:stretch>
      </xdr:blipFill>
      <xdr:spPr>
        <a:xfrm>
          <a:off x="66675" y="66675"/>
          <a:ext cx="1219306" cy="7681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285750</xdr:colOff>
      <xdr:row>0</xdr:row>
      <xdr:rowOff>95251</xdr:rowOff>
    </xdr:from>
    <xdr:to>
      <xdr:col>4</xdr:col>
      <xdr:colOff>28575</xdr:colOff>
      <xdr:row>3</xdr:row>
      <xdr:rowOff>288901</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0" y="95251"/>
          <a:ext cx="1524000" cy="993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285750</xdr:colOff>
      <xdr:row>0</xdr:row>
      <xdr:rowOff>95251</xdr:rowOff>
    </xdr:from>
    <xdr:to>
      <xdr:col>4</xdr:col>
      <xdr:colOff>28575</xdr:colOff>
      <xdr:row>3</xdr:row>
      <xdr:rowOff>288901</xdr:rowOff>
    </xdr:to>
    <xdr:pic>
      <xdr:nvPicPr>
        <xdr:cNvPr id="4" name="Imagen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0" y="95251"/>
          <a:ext cx="1524000" cy="9937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W52"/>
  <sheetViews>
    <sheetView tabSelected="1" view="pageBreakPreview" topLeftCell="F1" zoomScaleNormal="100" zoomScaleSheetLayoutView="100" workbookViewId="0">
      <selection activeCell="D5" sqref="D5:V5"/>
    </sheetView>
  </sheetViews>
  <sheetFormatPr baseColWidth="10" defaultColWidth="11.42578125" defaultRowHeight="15.75" x14ac:dyDescent="0.25"/>
  <cols>
    <col min="1" max="1" width="26.42578125" style="2" customWidth="1"/>
    <col min="2" max="2" width="9.42578125" style="2" customWidth="1"/>
    <col min="3" max="3" width="9.140625" style="2" customWidth="1"/>
    <col min="4" max="4" width="7.7109375" style="2" customWidth="1"/>
    <col min="5" max="5" width="8.42578125" style="2" customWidth="1"/>
    <col min="6" max="6" width="7.5703125" style="1" customWidth="1"/>
    <col min="7" max="7" width="9.42578125" style="1" customWidth="1"/>
    <col min="8" max="9" width="7.5703125" style="1" customWidth="1"/>
    <col min="10" max="10" width="4.5703125" style="1" customWidth="1"/>
    <col min="11" max="11" width="18" style="1" customWidth="1"/>
    <col min="12" max="12" width="23" style="1" customWidth="1"/>
    <col min="13" max="13" width="13.140625" style="1" customWidth="1"/>
    <col min="14" max="14" width="8.85546875" style="1" customWidth="1"/>
    <col min="15" max="15" width="10.7109375" style="1" customWidth="1"/>
    <col min="16" max="16" width="6.28515625" style="1" customWidth="1"/>
    <col min="17" max="17" width="5.42578125" style="1" customWidth="1"/>
    <col min="18" max="18" width="7.7109375" style="1" customWidth="1"/>
    <col min="19" max="19" width="8.42578125" style="1" customWidth="1"/>
    <col min="20" max="20" width="11.7109375" style="1" customWidth="1"/>
    <col min="21" max="21" width="13.140625" style="1" customWidth="1"/>
    <col min="22" max="22" width="6.7109375" style="1" customWidth="1"/>
    <col min="23" max="24" width="0" style="1" hidden="1" customWidth="1"/>
    <col min="25" max="16384" width="11.42578125" style="1"/>
  </cols>
  <sheetData>
    <row r="1" spans="1:23" ht="24" customHeight="1" x14ac:dyDescent="0.25">
      <c r="A1" s="162"/>
      <c r="B1" s="171" t="s">
        <v>117</v>
      </c>
      <c r="C1" s="172"/>
      <c r="D1" s="172"/>
      <c r="E1" s="172"/>
      <c r="F1" s="172"/>
      <c r="G1" s="172"/>
      <c r="H1" s="172"/>
      <c r="I1" s="172"/>
      <c r="J1" s="172"/>
      <c r="K1" s="172"/>
      <c r="L1" s="172"/>
      <c r="M1" s="172"/>
      <c r="N1" s="172"/>
      <c r="O1" s="172"/>
      <c r="P1" s="172"/>
      <c r="Q1" s="172"/>
      <c r="R1" s="172"/>
      <c r="S1" s="173"/>
      <c r="T1" s="116" t="s">
        <v>112</v>
      </c>
      <c r="U1" s="117"/>
      <c r="V1" s="118"/>
    </row>
    <row r="2" spans="1:23" ht="24" customHeight="1" x14ac:dyDescent="0.25">
      <c r="A2" s="163"/>
      <c r="B2" s="174"/>
      <c r="C2" s="175"/>
      <c r="D2" s="175"/>
      <c r="E2" s="175"/>
      <c r="F2" s="175"/>
      <c r="G2" s="175"/>
      <c r="H2" s="175"/>
      <c r="I2" s="175"/>
      <c r="J2" s="175"/>
      <c r="K2" s="175"/>
      <c r="L2" s="175"/>
      <c r="M2" s="175"/>
      <c r="N2" s="175"/>
      <c r="O2" s="175"/>
      <c r="P2" s="175"/>
      <c r="Q2" s="175"/>
      <c r="R2" s="175"/>
      <c r="S2" s="176"/>
      <c r="T2" s="582" t="s">
        <v>136</v>
      </c>
      <c r="U2" s="583"/>
      <c r="V2" s="584"/>
    </row>
    <row r="3" spans="1:23" ht="24" customHeight="1" x14ac:dyDescent="0.25">
      <c r="A3" s="164"/>
      <c r="B3" s="177"/>
      <c r="C3" s="178"/>
      <c r="D3" s="178"/>
      <c r="E3" s="178"/>
      <c r="F3" s="178"/>
      <c r="G3" s="178"/>
      <c r="H3" s="178"/>
      <c r="I3" s="178"/>
      <c r="J3" s="178"/>
      <c r="K3" s="178"/>
      <c r="L3" s="178"/>
      <c r="M3" s="178"/>
      <c r="N3" s="178"/>
      <c r="O3" s="178"/>
      <c r="P3" s="178"/>
      <c r="Q3" s="178"/>
      <c r="R3" s="178"/>
      <c r="S3" s="179"/>
      <c r="T3" s="585" t="s">
        <v>135</v>
      </c>
      <c r="U3" s="586"/>
      <c r="V3" s="587"/>
    </row>
    <row r="4" spans="1:23" ht="3" customHeight="1" x14ac:dyDescent="0.25">
      <c r="A4" s="165"/>
      <c r="B4" s="166"/>
      <c r="C4" s="166"/>
      <c r="D4" s="166"/>
      <c r="E4" s="166"/>
      <c r="F4" s="166"/>
      <c r="G4" s="166"/>
      <c r="H4" s="166"/>
      <c r="I4" s="166"/>
      <c r="J4" s="166"/>
      <c r="K4" s="166"/>
      <c r="L4" s="166"/>
      <c r="M4" s="166"/>
      <c r="N4" s="166"/>
      <c r="O4" s="166"/>
      <c r="P4" s="166"/>
      <c r="Q4" s="166"/>
      <c r="R4" s="166"/>
      <c r="S4" s="166"/>
      <c r="T4" s="166"/>
      <c r="U4" s="166"/>
      <c r="V4" s="167"/>
    </row>
    <row r="5" spans="1:23" ht="20.100000000000001" customHeight="1" x14ac:dyDescent="0.25">
      <c r="A5" s="86" t="s">
        <v>33</v>
      </c>
      <c r="B5" s="183"/>
      <c r="C5" s="184"/>
      <c r="D5" s="185"/>
      <c r="E5" s="186"/>
      <c r="F5" s="186"/>
      <c r="G5" s="186"/>
      <c r="H5" s="186"/>
      <c r="I5" s="186"/>
      <c r="J5" s="186"/>
      <c r="K5" s="186"/>
      <c r="L5" s="186"/>
      <c r="M5" s="186"/>
      <c r="N5" s="186"/>
      <c r="O5" s="186"/>
      <c r="P5" s="186"/>
      <c r="Q5" s="186"/>
      <c r="R5" s="186"/>
      <c r="S5" s="186"/>
      <c r="T5" s="186"/>
      <c r="U5" s="186"/>
      <c r="V5" s="187"/>
    </row>
    <row r="6" spans="1:23" ht="3" customHeight="1" x14ac:dyDescent="0.25">
      <c r="A6" s="168"/>
      <c r="B6" s="169"/>
      <c r="C6" s="169"/>
      <c r="D6" s="169"/>
      <c r="E6" s="169"/>
      <c r="F6" s="169"/>
      <c r="G6" s="169"/>
      <c r="H6" s="169"/>
      <c r="I6" s="169"/>
      <c r="J6" s="169"/>
      <c r="K6" s="169"/>
      <c r="L6" s="169"/>
      <c r="M6" s="169"/>
      <c r="N6" s="169"/>
      <c r="O6" s="169"/>
      <c r="P6" s="169"/>
      <c r="Q6" s="169"/>
      <c r="R6" s="169"/>
      <c r="S6" s="169"/>
      <c r="T6" s="169"/>
      <c r="U6" s="169"/>
      <c r="V6" s="170"/>
    </row>
    <row r="7" spans="1:23" ht="24" customHeight="1" x14ac:dyDescent="0.25">
      <c r="A7" s="188" t="s">
        <v>35</v>
      </c>
      <c r="B7" s="189"/>
      <c r="C7" s="87"/>
      <c r="D7" s="87"/>
      <c r="E7" s="87"/>
      <c r="F7" s="88"/>
      <c r="G7" s="89"/>
      <c r="H7" s="103" t="s">
        <v>127</v>
      </c>
      <c r="I7" s="90"/>
      <c r="J7" s="91"/>
      <c r="K7" s="92"/>
      <c r="L7" s="113"/>
      <c r="M7" s="114"/>
      <c r="N7" s="115"/>
      <c r="O7" s="69"/>
      <c r="P7" s="69"/>
      <c r="Q7" s="190" t="s">
        <v>37</v>
      </c>
      <c r="R7" s="191"/>
      <c r="S7" s="191"/>
      <c r="T7" s="192"/>
      <c r="U7" s="193"/>
      <c r="V7" s="194"/>
    </row>
    <row r="8" spans="1:23" ht="26.25" customHeight="1" x14ac:dyDescent="0.25">
      <c r="A8" s="200" t="s">
        <v>38</v>
      </c>
      <c r="B8" s="201"/>
      <c r="C8" s="202"/>
      <c r="D8" s="203"/>
      <c r="E8" s="203"/>
      <c r="F8" s="204"/>
      <c r="G8" s="3"/>
      <c r="H8" s="205" t="s">
        <v>65</v>
      </c>
      <c r="I8" s="206"/>
      <c r="J8" s="206"/>
      <c r="K8" s="201"/>
      <c r="L8" s="207"/>
      <c r="M8" s="208"/>
      <c r="N8" s="209"/>
      <c r="O8" s="3"/>
      <c r="P8" s="3"/>
      <c r="Q8" s="205" t="s">
        <v>39</v>
      </c>
      <c r="R8" s="206"/>
      <c r="S8" s="206"/>
      <c r="T8" s="201"/>
      <c r="U8" s="207"/>
      <c r="V8" s="210"/>
    </row>
    <row r="9" spans="1:23" ht="42.75" customHeight="1" x14ac:dyDescent="0.25">
      <c r="A9" s="93" t="s">
        <v>28</v>
      </c>
      <c r="B9" s="197"/>
      <c r="C9" s="197"/>
      <c r="D9" s="197"/>
      <c r="E9" s="197"/>
      <c r="F9" s="197"/>
      <c r="G9" s="197"/>
      <c r="H9" s="197"/>
      <c r="I9" s="197"/>
      <c r="J9" s="197"/>
      <c r="K9" s="197"/>
      <c r="L9" s="197"/>
      <c r="M9" s="197"/>
      <c r="N9" s="197"/>
      <c r="O9" s="197"/>
      <c r="P9" s="197"/>
      <c r="Q9" s="197"/>
      <c r="R9" s="197"/>
      <c r="S9" s="197"/>
      <c r="T9" s="197"/>
      <c r="U9" s="197"/>
      <c r="V9" s="197"/>
    </row>
    <row r="10" spans="1:23" ht="39.950000000000003" customHeight="1" x14ac:dyDescent="0.25">
      <c r="A10" s="93" t="s">
        <v>40</v>
      </c>
      <c r="B10" s="195"/>
      <c r="C10" s="195"/>
      <c r="D10" s="195"/>
      <c r="E10" s="195"/>
      <c r="F10" s="195"/>
      <c r="G10" s="196" t="s">
        <v>27</v>
      </c>
      <c r="H10" s="196"/>
      <c r="I10" s="196"/>
      <c r="J10" s="195"/>
      <c r="K10" s="195"/>
      <c r="L10" s="195"/>
      <c r="M10" s="195"/>
      <c r="N10" s="198" t="s">
        <v>41</v>
      </c>
      <c r="O10" s="198"/>
      <c r="P10" s="198"/>
      <c r="Q10" s="195"/>
      <c r="R10" s="195"/>
      <c r="S10" s="195"/>
      <c r="T10" s="195"/>
      <c r="U10" s="195"/>
      <c r="V10" s="199"/>
    </row>
    <row r="11" spans="1:23" ht="39.950000000000003" customHeight="1" x14ac:dyDescent="0.25">
      <c r="A11" s="104" t="s">
        <v>128</v>
      </c>
      <c r="B11" s="195"/>
      <c r="C11" s="195"/>
      <c r="D11" s="196" t="s">
        <v>114</v>
      </c>
      <c r="E11" s="196"/>
      <c r="F11" s="196"/>
      <c r="G11" s="316"/>
      <c r="H11" s="317"/>
      <c r="I11" s="317"/>
      <c r="J11" s="317"/>
      <c r="K11" s="317"/>
      <c r="L11" s="317"/>
      <c r="M11" s="317"/>
      <c r="N11" s="318"/>
      <c r="O11" s="319" t="s">
        <v>44</v>
      </c>
      <c r="P11" s="320"/>
      <c r="Q11" s="321"/>
      <c r="R11" s="322"/>
      <c r="S11" s="323"/>
      <c r="T11" s="323"/>
      <c r="U11" s="323"/>
      <c r="V11" s="324"/>
      <c r="W11" s="1" t="s">
        <v>118</v>
      </c>
    </row>
    <row r="12" spans="1:23" ht="12" customHeight="1" thickBot="1" x14ac:dyDescent="0.3">
      <c r="A12" s="180"/>
      <c r="B12" s="181"/>
      <c r="C12" s="181"/>
      <c r="D12" s="181"/>
      <c r="E12" s="181"/>
      <c r="F12" s="181"/>
      <c r="G12" s="181"/>
      <c r="H12" s="181"/>
      <c r="I12" s="181"/>
      <c r="J12" s="181"/>
      <c r="K12" s="181"/>
      <c r="L12" s="181"/>
      <c r="M12" s="181"/>
      <c r="N12" s="181"/>
      <c r="O12" s="181"/>
      <c r="P12" s="181"/>
      <c r="Q12" s="181"/>
      <c r="R12" s="181"/>
      <c r="S12" s="181"/>
      <c r="T12" s="181"/>
      <c r="U12" s="181"/>
      <c r="V12" s="182"/>
    </row>
    <row r="13" spans="1:23" ht="15" customHeight="1" thickBot="1" x14ac:dyDescent="0.3">
      <c r="A13" s="211" t="s">
        <v>16</v>
      </c>
      <c r="B13" s="212"/>
      <c r="C13" s="212"/>
      <c r="D13" s="212"/>
      <c r="E13" s="212"/>
      <c r="F13" s="212"/>
      <c r="G13" s="212"/>
      <c r="H13" s="212"/>
      <c r="I13" s="212"/>
      <c r="J13" s="213"/>
      <c r="K13" s="94"/>
      <c r="L13" s="214" t="s">
        <v>17</v>
      </c>
      <c r="M13" s="215"/>
      <c r="N13" s="215"/>
      <c r="O13" s="215"/>
      <c r="P13" s="215"/>
      <c r="Q13" s="215"/>
      <c r="R13" s="215"/>
      <c r="S13" s="215"/>
      <c r="T13" s="215"/>
      <c r="U13" s="215"/>
      <c r="V13" s="216"/>
    </row>
    <row r="14" spans="1:23" ht="15.75" customHeight="1" x14ac:dyDescent="0.25">
      <c r="A14" s="72" t="s">
        <v>11</v>
      </c>
      <c r="B14" s="119" t="s">
        <v>12</v>
      </c>
      <c r="C14" s="120"/>
      <c r="D14" s="119" t="s">
        <v>14</v>
      </c>
      <c r="E14" s="121"/>
      <c r="F14" s="120"/>
      <c r="G14" s="122" t="s">
        <v>13</v>
      </c>
      <c r="H14" s="123"/>
      <c r="I14" s="123"/>
      <c r="J14" s="124"/>
      <c r="K14" s="71"/>
      <c r="L14" s="125" t="s">
        <v>11</v>
      </c>
      <c r="M14" s="120"/>
      <c r="N14" s="119" t="s">
        <v>12</v>
      </c>
      <c r="O14" s="120"/>
      <c r="P14" s="119" t="s">
        <v>14</v>
      </c>
      <c r="Q14" s="121"/>
      <c r="R14" s="120"/>
      <c r="S14" s="122" t="s">
        <v>133</v>
      </c>
      <c r="T14" s="123"/>
      <c r="U14" s="123"/>
      <c r="V14" s="124"/>
    </row>
    <row r="15" spans="1:23" ht="33.75" customHeight="1" x14ac:dyDescent="0.25">
      <c r="A15" s="81"/>
      <c r="B15" s="222" t="s">
        <v>119</v>
      </c>
      <c r="C15" s="223"/>
      <c r="D15" s="224"/>
      <c r="E15" s="225"/>
      <c r="F15" s="226"/>
      <c r="G15" s="227"/>
      <c r="H15" s="228"/>
      <c r="I15" s="228"/>
      <c r="J15" s="229"/>
      <c r="K15" s="70"/>
      <c r="L15" s="220"/>
      <c r="M15" s="221"/>
      <c r="N15" s="222" t="s">
        <v>119</v>
      </c>
      <c r="O15" s="223"/>
      <c r="P15" s="224"/>
      <c r="Q15" s="225"/>
      <c r="R15" s="226"/>
      <c r="S15" s="227"/>
      <c r="T15" s="228"/>
      <c r="U15" s="228"/>
      <c r="V15" s="229"/>
    </row>
    <row r="16" spans="1:23" ht="33.75" customHeight="1" x14ac:dyDescent="0.25">
      <c r="A16" s="81"/>
      <c r="B16" s="222" t="s">
        <v>119</v>
      </c>
      <c r="C16" s="223"/>
      <c r="D16" s="224"/>
      <c r="E16" s="225"/>
      <c r="F16" s="226"/>
      <c r="G16" s="217"/>
      <c r="H16" s="218"/>
      <c r="I16" s="218"/>
      <c r="J16" s="219"/>
      <c r="K16" s="70"/>
      <c r="L16" s="220"/>
      <c r="M16" s="221"/>
      <c r="N16" s="222" t="s">
        <v>119</v>
      </c>
      <c r="O16" s="223"/>
      <c r="P16" s="224"/>
      <c r="Q16" s="225"/>
      <c r="R16" s="226"/>
      <c r="S16" s="217"/>
      <c r="T16" s="218"/>
      <c r="U16" s="218"/>
      <c r="V16" s="219"/>
    </row>
    <row r="17" spans="1:22" ht="15.75" customHeight="1" thickBot="1" x14ac:dyDescent="0.3">
      <c r="A17" s="107" t="s">
        <v>15</v>
      </c>
      <c r="B17" s="108"/>
      <c r="C17" s="108"/>
      <c r="D17" s="108"/>
      <c r="E17" s="108"/>
      <c r="F17" s="109"/>
      <c r="G17" s="159">
        <f>SUM(G15:J16)</f>
        <v>0</v>
      </c>
      <c r="H17" s="160"/>
      <c r="I17" s="160"/>
      <c r="J17" s="161"/>
      <c r="K17" s="70"/>
      <c r="L17" s="107" t="s">
        <v>15</v>
      </c>
      <c r="M17" s="108"/>
      <c r="N17" s="108"/>
      <c r="O17" s="108"/>
      <c r="P17" s="108"/>
      <c r="Q17" s="108"/>
      <c r="R17" s="109"/>
      <c r="S17" s="126">
        <f>S15+S16</f>
        <v>0</v>
      </c>
      <c r="T17" s="127"/>
      <c r="U17" s="127"/>
      <c r="V17" s="128"/>
    </row>
    <row r="18" spans="1:22" ht="4.5" customHeight="1" x14ac:dyDescent="0.25">
      <c r="A18" s="345"/>
      <c r="B18" s="346"/>
      <c r="C18" s="346"/>
      <c r="D18" s="346"/>
      <c r="E18" s="346"/>
      <c r="F18" s="346"/>
      <c r="G18" s="346"/>
      <c r="H18" s="346"/>
      <c r="I18" s="346"/>
      <c r="J18" s="346"/>
      <c r="K18" s="346"/>
      <c r="L18" s="346"/>
      <c r="M18" s="346"/>
      <c r="N18" s="346"/>
      <c r="O18" s="346"/>
      <c r="P18" s="346"/>
      <c r="Q18" s="346"/>
      <c r="R18" s="346"/>
      <c r="S18" s="346"/>
      <c r="T18" s="346"/>
      <c r="U18" s="346"/>
      <c r="V18" s="347"/>
    </row>
    <row r="19" spans="1:22" ht="21" customHeight="1" x14ac:dyDescent="0.25">
      <c r="A19" s="305" t="s">
        <v>51</v>
      </c>
      <c r="B19" s="305"/>
      <c r="C19" s="305"/>
      <c r="D19" s="305"/>
      <c r="E19" s="305"/>
      <c r="F19" s="305"/>
      <c r="G19" s="305"/>
      <c r="H19" s="305"/>
      <c r="I19" s="305"/>
      <c r="J19" s="305"/>
      <c r="K19" s="305"/>
      <c r="L19" s="305"/>
      <c r="M19" s="305"/>
      <c r="N19" s="305"/>
      <c r="O19" s="305"/>
      <c r="P19" s="305"/>
      <c r="Q19" s="305"/>
      <c r="R19" s="305"/>
      <c r="S19" s="305"/>
      <c r="T19" s="305"/>
      <c r="U19" s="305"/>
      <c r="V19" s="305"/>
    </row>
    <row r="20" spans="1:22" ht="15" customHeight="1" x14ac:dyDescent="0.25">
      <c r="A20" s="306" t="s">
        <v>57</v>
      </c>
      <c r="B20" s="307"/>
      <c r="C20" s="307"/>
      <c r="D20" s="307"/>
      <c r="E20" s="307"/>
      <c r="F20" s="307"/>
      <c r="G20" s="307"/>
      <c r="H20" s="307"/>
      <c r="I20" s="307"/>
      <c r="J20" s="307"/>
      <c r="K20" s="307"/>
      <c r="L20" s="307"/>
      <c r="M20" s="307"/>
      <c r="N20" s="307"/>
      <c r="O20" s="307"/>
      <c r="P20" s="307"/>
      <c r="Q20" s="307"/>
      <c r="R20" s="307"/>
      <c r="S20" s="307"/>
      <c r="T20" s="307"/>
      <c r="U20" s="307"/>
      <c r="V20" s="307"/>
    </row>
    <row r="21" spans="1:22" ht="15" customHeight="1" x14ac:dyDescent="0.25">
      <c r="A21" s="348" t="s">
        <v>120</v>
      </c>
      <c r="B21" s="348"/>
      <c r="C21" s="308" t="s">
        <v>48</v>
      </c>
      <c r="D21" s="308"/>
      <c r="E21" s="308"/>
      <c r="F21" s="308"/>
      <c r="G21" s="308"/>
      <c r="H21" s="308"/>
      <c r="I21" s="308"/>
      <c r="J21" s="308"/>
      <c r="K21" s="308"/>
      <c r="L21" s="308"/>
      <c r="M21" s="308"/>
      <c r="N21" s="308"/>
      <c r="O21" s="308" t="s">
        <v>50</v>
      </c>
      <c r="P21" s="308"/>
      <c r="Q21" s="308"/>
      <c r="R21" s="308"/>
      <c r="S21" s="308"/>
      <c r="T21" s="308"/>
      <c r="U21" s="308"/>
      <c r="V21" s="308"/>
    </row>
    <row r="22" spans="1:22" ht="15.75" customHeight="1" x14ac:dyDescent="0.25">
      <c r="A22" s="343"/>
      <c r="B22" s="343"/>
      <c r="C22" s="344"/>
      <c r="D22" s="344"/>
      <c r="E22" s="344"/>
      <c r="F22" s="344"/>
      <c r="G22" s="344"/>
      <c r="H22" s="344"/>
      <c r="I22" s="344"/>
      <c r="J22" s="344"/>
      <c r="K22" s="344"/>
      <c r="L22" s="344"/>
      <c r="M22" s="344"/>
      <c r="N22" s="344"/>
      <c r="O22" s="309"/>
      <c r="P22" s="309"/>
      <c r="Q22" s="309"/>
      <c r="R22" s="309"/>
      <c r="S22" s="309"/>
      <c r="T22" s="309"/>
      <c r="U22" s="309"/>
      <c r="V22" s="309"/>
    </row>
    <row r="23" spans="1:22" ht="15.75" customHeight="1" x14ac:dyDescent="0.25">
      <c r="A23" s="343"/>
      <c r="B23" s="343"/>
      <c r="C23" s="344"/>
      <c r="D23" s="344"/>
      <c r="E23" s="344"/>
      <c r="F23" s="344"/>
      <c r="G23" s="344"/>
      <c r="H23" s="344"/>
      <c r="I23" s="344"/>
      <c r="J23" s="344"/>
      <c r="K23" s="344"/>
      <c r="L23" s="344"/>
      <c r="M23" s="344"/>
      <c r="N23" s="344"/>
      <c r="O23" s="309"/>
      <c r="P23" s="309"/>
      <c r="Q23" s="309"/>
      <c r="R23" s="309"/>
      <c r="S23" s="309"/>
      <c r="T23" s="309"/>
      <c r="U23" s="309"/>
      <c r="V23" s="309"/>
    </row>
    <row r="24" spans="1:22" ht="15.75" customHeight="1" thickBot="1" x14ac:dyDescent="0.3">
      <c r="A24" s="340" t="s">
        <v>134</v>
      </c>
      <c r="B24" s="341"/>
      <c r="C24" s="341"/>
      <c r="D24" s="341"/>
      <c r="E24" s="341"/>
      <c r="F24" s="341"/>
      <c r="G24" s="341"/>
      <c r="H24" s="341"/>
      <c r="I24" s="341"/>
      <c r="J24" s="341"/>
      <c r="K24" s="341"/>
      <c r="L24" s="341"/>
      <c r="M24" s="341"/>
      <c r="N24" s="342"/>
      <c r="O24" s="310">
        <f>SUM(O22:Q23)+U7</f>
        <v>0</v>
      </c>
      <c r="P24" s="311"/>
      <c r="Q24" s="311"/>
      <c r="R24" s="311"/>
      <c r="S24" s="311"/>
      <c r="T24" s="311"/>
      <c r="U24" s="311"/>
      <c r="V24" s="311"/>
    </row>
    <row r="25" spans="1:22" ht="10.5" customHeight="1" thickBot="1" x14ac:dyDescent="0.3">
      <c r="A25" s="337" t="s">
        <v>113</v>
      </c>
      <c r="B25" s="338"/>
      <c r="C25" s="338"/>
      <c r="D25" s="338"/>
      <c r="E25" s="338"/>
      <c r="F25" s="338"/>
      <c r="G25" s="338"/>
      <c r="H25" s="338"/>
      <c r="I25" s="338"/>
      <c r="J25" s="338"/>
      <c r="K25" s="338"/>
      <c r="L25" s="338"/>
      <c r="M25" s="338"/>
      <c r="N25" s="338"/>
      <c r="O25" s="338"/>
      <c r="P25" s="338"/>
      <c r="Q25" s="338"/>
      <c r="R25" s="338"/>
      <c r="S25" s="338"/>
      <c r="T25" s="338"/>
      <c r="U25" s="338"/>
      <c r="V25" s="339"/>
    </row>
    <row r="26" spans="1:22" ht="17.25" customHeight="1" thickBot="1" x14ac:dyDescent="0.3">
      <c r="A26" s="242" t="s">
        <v>9</v>
      </c>
      <c r="B26" s="243"/>
      <c r="C26" s="243"/>
      <c r="D26" s="243"/>
      <c r="E26" s="243"/>
      <c r="F26" s="244"/>
      <c r="G26" s="245" t="s">
        <v>19</v>
      </c>
      <c r="H26" s="246"/>
      <c r="I26" s="245" t="s">
        <v>83</v>
      </c>
      <c r="J26" s="247"/>
      <c r="K26" s="95"/>
      <c r="L26" s="95"/>
      <c r="M26" s="233" t="s">
        <v>55</v>
      </c>
      <c r="N26" s="234"/>
      <c r="O26" s="234"/>
      <c r="P26" s="234"/>
      <c r="Q26" s="234"/>
      <c r="R26" s="234"/>
      <c r="S26" s="234"/>
      <c r="T26" s="234"/>
      <c r="U26" s="234"/>
      <c r="V26" s="235"/>
    </row>
    <row r="27" spans="1:22" ht="16.5" customHeight="1" thickBot="1" x14ac:dyDescent="0.3">
      <c r="A27" s="239" t="s">
        <v>129</v>
      </c>
      <c r="B27" s="239"/>
      <c r="C27" s="239"/>
      <c r="D27" s="239"/>
      <c r="E27" s="239"/>
      <c r="F27" s="239"/>
      <c r="G27" s="252">
        <v>0</v>
      </c>
      <c r="H27" s="252"/>
      <c r="I27" s="252"/>
      <c r="J27" s="252"/>
      <c r="K27" s="95"/>
      <c r="L27" s="95"/>
      <c r="M27" s="325" t="s">
        <v>6</v>
      </c>
      <c r="N27" s="326"/>
      <c r="O27" s="326"/>
      <c r="P27" s="327"/>
      <c r="Q27" s="331" t="s">
        <v>53</v>
      </c>
      <c r="R27" s="326"/>
      <c r="S27" s="327"/>
      <c r="T27" s="331" t="s">
        <v>54</v>
      </c>
      <c r="U27" s="326"/>
      <c r="V27" s="335"/>
    </row>
    <row r="28" spans="1:22" ht="17.25" customHeight="1" x14ac:dyDescent="0.25">
      <c r="A28" s="240"/>
      <c r="B28" s="240"/>
      <c r="C28" s="240"/>
      <c r="D28" s="240"/>
      <c r="E28" s="240"/>
      <c r="F28" s="240"/>
      <c r="G28" s="252"/>
      <c r="H28" s="252"/>
      <c r="I28" s="252"/>
      <c r="J28" s="252"/>
      <c r="K28" s="95"/>
      <c r="L28" s="95"/>
      <c r="M28" s="328" t="s">
        <v>121</v>
      </c>
      <c r="N28" s="329"/>
      <c r="O28" s="329"/>
      <c r="P28" s="330"/>
      <c r="Q28" s="332"/>
      <c r="R28" s="333"/>
      <c r="S28" s="334"/>
      <c r="T28" s="332"/>
      <c r="U28" s="333"/>
      <c r="V28" s="336"/>
    </row>
    <row r="29" spans="1:22" ht="17.25" customHeight="1" x14ac:dyDescent="0.25">
      <c r="A29" s="239" t="s">
        <v>130</v>
      </c>
      <c r="B29" s="239"/>
      <c r="C29" s="239"/>
      <c r="D29" s="239"/>
      <c r="E29" s="239"/>
      <c r="F29" s="239"/>
      <c r="G29" s="241">
        <f>O24*G27</f>
        <v>0</v>
      </c>
      <c r="H29" s="241"/>
      <c r="I29" s="241"/>
      <c r="J29" s="241"/>
      <c r="K29" s="95"/>
      <c r="L29" s="95"/>
      <c r="M29" s="256" t="s">
        <v>122</v>
      </c>
      <c r="N29" s="257"/>
      <c r="O29" s="257"/>
      <c r="P29" s="258"/>
      <c r="Q29" s="253"/>
      <c r="R29" s="254"/>
      <c r="S29" s="259"/>
      <c r="T29" s="253"/>
      <c r="U29" s="254"/>
      <c r="V29" s="255"/>
    </row>
    <row r="30" spans="1:22" ht="17.25" customHeight="1" thickBot="1" x14ac:dyDescent="0.3">
      <c r="A30" s="240"/>
      <c r="B30" s="240"/>
      <c r="C30" s="240"/>
      <c r="D30" s="240"/>
      <c r="E30" s="240"/>
      <c r="F30" s="240"/>
      <c r="G30" s="241"/>
      <c r="H30" s="241"/>
      <c r="I30" s="241"/>
      <c r="J30" s="241"/>
      <c r="K30" s="95"/>
      <c r="L30" s="95"/>
      <c r="M30" s="248" t="s">
        <v>18</v>
      </c>
      <c r="N30" s="249"/>
      <c r="O30" s="249"/>
      <c r="P30" s="249"/>
      <c r="Q30" s="250"/>
      <c r="R30" s="250"/>
      <c r="S30" s="250"/>
      <c r="T30" s="250"/>
      <c r="U30" s="250"/>
      <c r="V30" s="251"/>
    </row>
    <row r="31" spans="1:22" ht="17.25" customHeight="1" x14ac:dyDescent="0.25">
      <c r="A31" s="95"/>
      <c r="B31" s="95"/>
      <c r="C31" s="95"/>
      <c r="D31" s="95"/>
      <c r="E31" s="95"/>
      <c r="F31" s="95"/>
      <c r="G31" s="95"/>
      <c r="H31" s="95"/>
      <c r="I31" s="95"/>
      <c r="J31" s="95"/>
      <c r="K31" s="95"/>
      <c r="L31" s="95"/>
      <c r="M31" s="95"/>
      <c r="N31" s="95"/>
      <c r="O31" s="95"/>
      <c r="P31" s="95"/>
      <c r="Q31" s="95"/>
      <c r="R31" s="95"/>
      <c r="S31" s="95"/>
      <c r="T31" s="95"/>
      <c r="U31" s="95"/>
      <c r="V31" s="95"/>
    </row>
    <row r="32" spans="1:22" ht="3.75" customHeight="1" thickBot="1" x14ac:dyDescent="0.3">
      <c r="A32" s="230"/>
      <c r="B32" s="231"/>
      <c r="C32" s="231"/>
      <c r="D32" s="231"/>
      <c r="E32" s="231"/>
      <c r="F32" s="231"/>
      <c r="G32" s="231"/>
      <c r="H32" s="231"/>
      <c r="I32" s="231"/>
      <c r="J32" s="231"/>
      <c r="K32" s="231"/>
      <c r="L32" s="231"/>
      <c r="M32" s="231"/>
      <c r="N32" s="231"/>
      <c r="O32" s="231"/>
      <c r="P32" s="231"/>
      <c r="Q32" s="231"/>
      <c r="R32" s="231"/>
      <c r="S32" s="231"/>
      <c r="T32" s="231"/>
      <c r="U32" s="231"/>
      <c r="V32" s="232"/>
    </row>
    <row r="33" spans="1:22" thickBot="1" x14ac:dyDescent="0.3">
      <c r="A33" s="233" t="s">
        <v>56</v>
      </c>
      <c r="B33" s="234"/>
      <c r="C33" s="234"/>
      <c r="D33" s="234"/>
      <c r="E33" s="234"/>
      <c r="F33" s="234"/>
      <c r="G33" s="234"/>
      <c r="H33" s="234"/>
      <c r="I33" s="234"/>
      <c r="J33" s="234"/>
      <c r="K33" s="234"/>
      <c r="L33" s="234"/>
      <c r="M33" s="234"/>
      <c r="N33" s="234"/>
      <c r="O33" s="234"/>
      <c r="P33" s="235"/>
      <c r="Q33" s="236" t="s">
        <v>9</v>
      </c>
      <c r="R33" s="237"/>
      <c r="S33" s="237"/>
      <c r="T33" s="237"/>
      <c r="U33" s="237"/>
      <c r="V33" s="238"/>
    </row>
    <row r="34" spans="1:22" ht="50.1" customHeight="1" thickBot="1" x14ac:dyDescent="0.3">
      <c r="A34" s="79" t="s">
        <v>21</v>
      </c>
      <c r="B34" s="280" t="s">
        <v>24</v>
      </c>
      <c r="C34" s="281"/>
      <c r="D34" s="281"/>
      <c r="E34" s="282"/>
      <c r="F34" s="283" t="s">
        <v>123</v>
      </c>
      <c r="G34" s="284"/>
      <c r="H34" s="283" t="s">
        <v>124</v>
      </c>
      <c r="I34" s="284"/>
      <c r="J34" s="283" t="s">
        <v>125</v>
      </c>
      <c r="K34" s="285"/>
      <c r="L34" s="284"/>
      <c r="M34" s="80" t="s">
        <v>26</v>
      </c>
      <c r="N34" s="283" t="s">
        <v>62</v>
      </c>
      <c r="O34" s="285"/>
      <c r="P34" s="284"/>
      <c r="Q34" s="260" t="s">
        <v>60</v>
      </c>
      <c r="R34" s="261"/>
      <c r="S34" s="262"/>
      <c r="T34" s="260" t="s">
        <v>61</v>
      </c>
      <c r="U34" s="261"/>
      <c r="V34" s="262"/>
    </row>
    <row r="35" spans="1:22" ht="15.75" customHeight="1" x14ac:dyDescent="0.25">
      <c r="A35" s="73">
        <v>1</v>
      </c>
      <c r="B35" s="263" t="s">
        <v>119</v>
      </c>
      <c r="C35" s="264"/>
      <c r="D35" s="264" t="s">
        <v>119</v>
      </c>
      <c r="E35" s="265"/>
      <c r="F35" s="266"/>
      <c r="G35" s="267"/>
      <c r="H35" s="268"/>
      <c r="I35" s="269"/>
      <c r="J35" s="270">
        <v>0</v>
      </c>
      <c r="K35" s="271"/>
      <c r="L35" s="272"/>
      <c r="M35" s="96"/>
      <c r="N35" s="273">
        <v>0</v>
      </c>
      <c r="O35" s="274"/>
      <c r="P35" s="275"/>
      <c r="Q35" s="276">
        <v>0</v>
      </c>
      <c r="R35" s="277"/>
      <c r="S35" s="278"/>
      <c r="T35" s="276">
        <v>0</v>
      </c>
      <c r="U35" s="277"/>
      <c r="V35" s="279"/>
    </row>
    <row r="36" spans="1:22" ht="15.75" customHeight="1" x14ac:dyDescent="0.25">
      <c r="A36" s="74">
        <v>2</v>
      </c>
      <c r="B36" s="289" t="s">
        <v>119</v>
      </c>
      <c r="C36" s="290"/>
      <c r="D36" s="290" t="s">
        <v>119</v>
      </c>
      <c r="E36" s="291"/>
      <c r="F36" s="296"/>
      <c r="G36" s="297"/>
      <c r="H36" s="298"/>
      <c r="I36" s="299"/>
      <c r="J36" s="292">
        <v>0</v>
      </c>
      <c r="K36" s="293"/>
      <c r="L36" s="294"/>
      <c r="M36" s="97"/>
      <c r="N36" s="286">
        <v>0</v>
      </c>
      <c r="O36" s="287"/>
      <c r="P36" s="295"/>
      <c r="Q36" s="286">
        <v>0</v>
      </c>
      <c r="R36" s="287"/>
      <c r="S36" s="295"/>
      <c r="T36" s="286">
        <v>0</v>
      </c>
      <c r="U36" s="287"/>
      <c r="V36" s="288"/>
    </row>
    <row r="37" spans="1:22" ht="15.75" customHeight="1" x14ac:dyDescent="0.25">
      <c r="A37" s="75">
        <v>3</v>
      </c>
      <c r="B37" s="289" t="s">
        <v>119</v>
      </c>
      <c r="C37" s="290"/>
      <c r="D37" s="290" t="s">
        <v>119</v>
      </c>
      <c r="E37" s="291"/>
      <c r="F37" s="98"/>
      <c r="G37" s="99"/>
      <c r="H37" s="100"/>
      <c r="I37" s="101"/>
      <c r="J37" s="292">
        <v>0</v>
      </c>
      <c r="K37" s="293"/>
      <c r="L37" s="294"/>
      <c r="M37" s="102"/>
      <c r="N37" s="286">
        <v>0</v>
      </c>
      <c r="O37" s="287"/>
      <c r="P37" s="295"/>
      <c r="Q37" s="286">
        <v>0</v>
      </c>
      <c r="R37" s="287"/>
      <c r="S37" s="295"/>
      <c r="T37" s="286">
        <v>0</v>
      </c>
      <c r="U37" s="287"/>
      <c r="V37" s="288"/>
    </row>
    <row r="38" spans="1:22" ht="15.75" customHeight="1" thickBot="1" x14ac:dyDescent="0.3">
      <c r="A38" s="75">
        <v>4</v>
      </c>
      <c r="B38" s="289" t="s">
        <v>119</v>
      </c>
      <c r="C38" s="290"/>
      <c r="D38" s="290" t="s">
        <v>119</v>
      </c>
      <c r="E38" s="291"/>
      <c r="F38" s="98"/>
      <c r="G38" s="99"/>
      <c r="H38" s="100"/>
      <c r="I38" s="101"/>
      <c r="J38" s="292">
        <v>0</v>
      </c>
      <c r="K38" s="293"/>
      <c r="L38" s="294"/>
      <c r="M38" s="102"/>
      <c r="N38" s="286">
        <v>0</v>
      </c>
      <c r="O38" s="287"/>
      <c r="P38" s="295"/>
      <c r="Q38" s="286">
        <v>0</v>
      </c>
      <c r="R38" s="287"/>
      <c r="S38" s="295"/>
      <c r="T38" s="286">
        <v>0</v>
      </c>
      <c r="U38" s="287"/>
      <c r="V38" s="288"/>
    </row>
    <row r="39" spans="1:22" ht="4.5" customHeight="1" x14ac:dyDescent="0.25">
      <c r="A39" s="140"/>
      <c r="B39" s="141"/>
      <c r="C39" s="141"/>
      <c r="D39" s="141"/>
      <c r="E39" s="141"/>
      <c r="F39" s="141"/>
      <c r="G39" s="141"/>
      <c r="H39" s="141"/>
      <c r="I39" s="141"/>
      <c r="J39" s="141"/>
      <c r="K39" s="141"/>
      <c r="L39" s="141"/>
      <c r="M39" s="141"/>
      <c r="N39" s="141"/>
      <c r="O39" s="141"/>
      <c r="P39" s="141"/>
      <c r="Q39" s="141"/>
      <c r="R39" s="141"/>
      <c r="S39" s="141"/>
      <c r="T39" s="141"/>
      <c r="U39" s="141"/>
      <c r="V39" s="142"/>
    </row>
    <row r="40" spans="1:22" ht="15.75" customHeight="1" x14ac:dyDescent="0.25">
      <c r="A40" s="143" t="s">
        <v>64</v>
      </c>
      <c r="B40" s="144"/>
      <c r="C40" s="144"/>
      <c r="D40" s="144"/>
      <c r="E40" s="144"/>
      <c r="F40" s="144"/>
      <c r="G40" s="144"/>
      <c r="H40" s="144"/>
      <c r="I40" s="144"/>
      <c r="J40" s="145"/>
      <c r="K40" s="312"/>
      <c r="L40" s="146" t="s">
        <v>52</v>
      </c>
      <c r="M40" s="144"/>
      <c r="N40" s="144"/>
      <c r="O40" s="144"/>
      <c r="P40" s="144"/>
      <c r="Q40" s="144"/>
      <c r="R40" s="144"/>
      <c r="S40" s="144"/>
      <c r="T40" s="144"/>
      <c r="U40" s="144"/>
      <c r="V40" s="147"/>
    </row>
    <row r="41" spans="1:22" ht="15.75" customHeight="1" x14ac:dyDescent="0.25">
      <c r="A41" s="313" t="s">
        <v>132</v>
      </c>
      <c r="B41" s="314"/>
      <c r="C41" s="314"/>
      <c r="D41" s="314"/>
      <c r="E41" s="314"/>
      <c r="F41" s="314"/>
      <c r="G41" s="314"/>
      <c r="H41" s="314"/>
      <c r="I41" s="314"/>
      <c r="J41" s="315"/>
      <c r="K41" s="312"/>
      <c r="L41" s="150"/>
      <c r="M41" s="151"/>
      <c r="N41" s="151"/>
      <c r="O41" s="151"/>
      <c r="P41" s="151"/>
      <c r="Q41" s="151"/>
      <c r="R41" s="151"/>
      <c r="S41" s="151"/>
      <c r="T41" s="151"/>
      <c r="U41" s="151"/>
      <c r="V41" s="152"/>
    </row>
    <row r="42" spans="1:22" ht="138.75" customHeight="1" x14ac:dyDescent="0.25">
      <c r="A42" s="156"/>
      <c r="B42" s="157"/>
      <c r="C42" s="157"/>
      <c r="D42" s="157"/>
      <c r="E42" s="157"/>
      <c r="F42" s="157"/>
      <c r="G42" s="157"/>
      <c r="H42" s="157"/>
      <c r="I42" s="157"/>
      <c r="J42" s="158"/>
      <c r="K42" s="312"/>
      <c r="L42" s="153"/>
      <c r="M42" s="154"/>
      <c r="N42" s="154"/>
      <c r="O42" s="154"/>
      <c r="P42" s="154"/>
      <c r="Q42" s="154"/>
      <c r="R42" s="154"/>
      <c r="S42" s="154"/>
      <c r="T42" s="154"/>
      <c r="U42" s="154"/>
      <c r="V42" s="155"/>
    </row>
    <row r="43" spans="1:22" ht="15.75" customHeight="1" x14ac:dyDescent="0.25">
      <c r="A43" s="78"/>
      <c r="F43" s="2"/>
      <c r="G43" s="2"/>
      <c r="H43" s="2"/>
      <c r="I43" s="2"/>
      <c r="J43" s="2"/>
      <c r="K43" s="2"/>
      <c r="L43" s="2"/>
      <c r="M43" s="2"/>
      <c r="N43" s="2"/>
      <c r="O43" s="2"/>
      <c r="P43" s="2"/>
      <c r="Q43" s="2"/>
      <c r="R43" s="2"/>
      <c r="S43" s="2"/>
      <c r="T43" s="2"/>
      <c r="U43" s="2"/>
      <c r="V43" s="82"/>
    </row>
    <row r="44" spans="1:22" ht="15.75" customHeight="1" x14ac:dyDescent="0.25">
      <c r="A44" s="83" t="s">
        <v>115</v>
      </c>
      <c r="F44" s="2"/>
      <c r="G44" s="2"/>
      <c r="H44" s="2"/>
      <c r="I44" s="2"/>
      <c r="J44" s="2"/>
      <c r="K44" s="2"/>
      <c r="L44" s="2"/>
      <c r="M44" s="35"/>
      <c r="N44" s="2"/>
      <c r="O44" s="2"/>
      <c r="P44" s="2"/>
      <c r="Q44" s="2"/>
      <c r="R44" s="2"/>
      <c r="S44" s="2"/>
      <c r="T44" s="2"/>
      <c r="U44" s="2"/>
      <c r="V44" s="82"/>
    </row>
    <row r="45" spans="1:22" ht="22.5" customHeight="1" x14ac:dyDescent="0.25">
      <c r="A45" s="83"/>
      <c r="F45" s="2"/>
      <c r="G45" s="76" t="s">
        <v>3</v>
      </c>
      <c r="H45" s="300"/>
      <c r="I45" s="300"/>
      <c r="J45" s="300"/>
      <c r="K45" s="300"/>
      <c r="L45" s="300"/>
      <c r="M45" s="76"/>
      <c r="N45" s="76"/>
      <c r="O45" s="2"/>
      <c r="P45" s="2"/>
      <c r="Q45" s="2"/>
      <c r="R45" s="2"/>
      <c r="S45" s="2"/>
      <c r="T45" s="2"/>
      <c r="U45" s="2"/>
      <c r="V45" s="82"/>
    </row>
    <row r="46" spans="1:22" ht="29.25" customHeight="1" x14ac:dyDescent="0.25">
      <c r="A46" s="83"/>
      <c r="C46" s="76"/>
      <c r="D46" s="76"/>
      <c r="E46" s="76"/>
      <c r="F46" s="76"/>
      <c r="G46" s="77" t="s">
        <v>126</v>
      </c>
      <c r="H46" s="76"/>
      <c r="I46" s="76"/>
      <c r="J46" s="76"/>
      <c r="K46" s="76"/>
      <c r="L46" s="76"/>
      <c r="M46" s="76"/>
      <c r="N46" s="76"/>
      <c r="O46" s="76"/>
      <c r="P46" s="76"/>
      <c r="Q46" s="76"/>
      <c r="R46" s="76"/>
      <c r="S46" s="76"/>
      <c r="T46" s="76"/>
      <c r="U46" s="2"/>
      <c r="V46" s="82"/>
    </row>
    <row r="47" spans="1:22" ht="38.25" customHeight="1" x14ac:dyDescent="0.25">
      <c r="A47" s="84"/>
      <c r="B47" s="85"/>
      <c r="D47" s="77"/>
      <c r="E47" s="77"/>
      <c r="F47" s="77"/>
      <c r="G47" s="77"/>
      <c r="H47" s="301" t="s">
        <v>116</v>
      </c>
      <c r="I47" s="301"/>
      <c r="J47" s="301"/>
      <c r="K47" s="301"/>
      <c r="L47" s="301"/>
      <c r="M47" s="85"/>
      <c r="N47" s="85"/>
      <c r="O47" s="76"/>
      <c r="P47" s="76"/>
      <c r="Q47" s="76"/>
      <c r="R47" s="76"/>
      <c r="S47" s="76"/>
      <c r="T47" s="76"/>
      <c r="U47" s="2"/>
      <c r="V47" s="82"/>
    </row>
    <row r="48" spans="1:22" ht="38.25" customHeight="1" x14ac:dyDescent="0.25">
      <c r="A48" s="78"/>
      <c r="C48" s="77"/>
      <c r="D48" s="77"/>
      <c r="E48" s="77"/>
      <c r="F48" s="77"/>
      <c r="G48" s="77"/>
      <c r="H48" s="301"/>
      <c r="I48" s="301"/>
      <c r="J48" s="301"/>
      <c r="K48" s="301"/>
      <c r="L48" s="301"/>
      <c r="M48" s="76"/>
      <c r="N48" s="76"/>
      <c r="O48" s="76"/>
      <c r="P48" s="76"/>
      <c r="Q48" s="76"/>
      <c r="R48" s="76"/>
      <c r="S48" s="76"/>
      <c r="T48" s="76"/>
      <c r="U48" s="2"/>
      <c r="V48" s="82"/>
    </row>
    <row r="49" spans="1:22" ht="34.5" customHeight="1" thickBot="1" x14ac:dyDescent="0.3">
      <c r="A49" s="302" t="s">
        <v>131</v>
      </c>
      <c r="B49" s="303"/>
      <c r="C49" s="303"/>
      <c r="D49" s="303"/>
      <c r="E49" s="303"/>
      <c r="F49" s="303"/>
      <c r="G49" s="303"/>
      <c r="H49" s="303"/>
      <c r="I49" s="303"/>
      <c r="J49" s="303"/>
      <c r="K49" s="303"/>
      <c r="L49" s="303"/>
      <c r="M49" s="303"/>
      <c r="N49" s="303"/>
      <c r="O49" s="303"/>
      <c r="P49" s="303"/>
      <c r="Q49" s="303"/>
      <c r="R49" s="303"/>
      <c r="S49" s="303"/>
      <c r="T49" s="303"/>
      <c r="U49" s="303"/>
      <c r="V49" s="304"/>
    </row>
    <row r="50" spans="1:22" x14ac:dyDescent="0.25">
      <c r="A50" s="43"/>
    </row>
    <row r="51" spans="1:22" ht="9" customHeight="1" x14ac:dyDescent="0.25">
      <c r="A51" s="14"/>
      <c r="B51" s="14"/>
      <c r="C51" s="14"/>
      <c r="D51" s="14"/>
      <c r="E51" s="14"/>
      <c r="F51" s="16"/>
      <c r="G51" s="16"/>
      <c r="H51" s="16"/>
      <c r="I51" s="16"/>
      <c r="J51" s="16"/>
      <c r="K51" s="16"/>
      <c r="L51" s="16"/>
      <c r="M51" s="16"/>
      <c r="N51" s="16"/>
      <c r="O51" s="16"/>
      <c r="P51" s="16"/>
      <c r="Q51" s="16"/>
      <c r="R51" s="16"/>
      <c r="S51" s="16"/>
      <c r="T51" s="16"/>
      <c r="U51" s="16"/>
      <c r="V51" s="16"/>
    </row>
    <row r="52" spans="1:22" x14ac:dyDescent="0.25">
      <c r="A52" s="35"/>
      <c r="B52" s="35"/>
    </row>
  </sheetData>
  <sheetProtection insertRows="0" selectLockedCells="1"/>
  <mergeCells count="141">
    <mergeCell ref="A25:V25"/>
    <mergeCell ref="A24:N24"/>
    <mergeCell ref="A23:B23"/>
    <mergeCell ref="C23:N23"/>
    <mergeCell ref="A22:B22"/>
    <mergeCell ref="C22:N22"/>
    <mergeCell ref="A18:V18"/>
    <mergeCell ref="A21:B21"/>
    <mergeCell ref="A17:F17"/>
    <mergeCell ref="G17:J17"/>
    <mergeCell ref="L17:R17"/>
    <mergeCell ref="S17:V17"/>
    <mergeCell ref="H45:L45"/>
    <mergeCell ref="H47:L48"/>
    <mergeCell ref="A49:V49"/>
    <mergeCell ref="A19:V19"/>
    <mergeCell ref="A20:V20"/>
    <mergeCell ref="O21:V21"/>
    <mergeCell ref="O22:V22"/>
    <mergeCell ref="O23:V23"/>
    <mergeCell ref="O24:V24"/>
    <mergeCell ref="C21:N21"/>
    <mergeCell ref="A39:V39"/>
    <mergeCell ref="A40:J40"/>
    <mergeCell ref="K40:K42"/>
    <mergeCell ref="L40:V40"/>
    <mergeCell ref="A41:J41"/>
    <mergeCell ref="L41:V42"/>
    <mergeCell ref="A42:J42"/>
    <mergeCell ref="B38:C38"/>
    <mergeCell ref="D38:E38"/>
    <mergeCell ref="J38:L38"/>
    <mergeCell ref="N38:P38"/>
    <mergeCell ref="Q38:S38"/>
    <mergeCell ref="T38:V38"/>
    <mergeCell ref="Q36:S36"/>
    <mergeCell ref="T36:V36"/>
    <mergeCell ref="B37:C37"/>
    <mergeCell ref="D37:E37"/>
    <mergeCell ref="J37:L37"/>
    <mergeCell ref="N37:P37"/>
    <mergeCell ref="Q37:S37"/>
    <mergeCell ref="T37:V37"/>
    <mergeCell ref="B36:C36"/>
    <mergeCell ref="D36:E36"/>
    <mergeCell ref="F36:G36"/>
    <mergeCell ref="H36:I36"/>
    <mergeCell ref="J36:L36"/>
    <mergeCell ref="N36:P36"/>
    <mergeCell ref="T34:V34"/>
    <mergeCell ref="B35:C35"/>
    <mergeCell ref="D35:E35"/>
    <mergeCell ref="F35:G35"/>
    <mergeCell ref="H35:I35"/>
    <mergeCell ref="J35:L35"/>
    <mergeCell ref="N35:P35"/>
    <mergeCell ref="Q35:S35"/>
    <mergeCell ref="T35:V35"/>
    <mergeCell ref="B34:E34"/>
    <mergeCell ref="F34:G34"/>
    <mergeCell ref="H34:I34"/>
    <mergeCell ref="J34:L34"/>
    <mergeCell ref="N34:P34"/>
    <mergeCell ref="Q34:S34"/>
    <mergeCell ref="A32:V32"/>
    <mergeCell ref="A33:P33"/>
    <mergeCell ref="Q33:V33"/>
    <mergeCell ref="A29:F30"/>
    <mergeCell ref="G29:J30"/>
    <mergeCell ref="A26:F26"/>
    <mergeCell ref="G26:H26"/>
    <mergeCell ref="I26:J26"/>
    <mergeCell ref="M30:P30"/>
    <mergeCell ref="Q30:S30"/>
    <mergeCell ref="T30:V30"/>
    <mergeCell ref="A27:F28"/>
    <mergeCell ref="G27:J28"/>
    <mergeCell ref="T29:V29"/>
    <mergeCell ref="M29:P29"/>
    <mergeCell ref="Q29:S29"/>
    <mergeCell ref="M26:V26"/>
    <mergeCell ref="M27:P27"/>
    <mergeCell ref="M28:P28"/>
    <mergeCell ref="Q27:S27"/>
    <mergeCell ref="Q28:S28"/>
    <mergeCell ref="T27:V27"/>
    <mergeCell ref="T28:V28"/>
    <mergeCell ref="G16:J16"/>
    <mergeCell ref="L16:M16"/>
    <mergeCell ref="N16:O16"/>
    <mergeCell ref="P16:R16"/>
    <mergeCell ref="S16:V16"/>
    <mergeCell ref="B15:C15"/>
    <mergeCell ref="D15:F15"/>
    <mergeCell ref="G15:J15"/>
    <mergeCell ref="L15:M15"/>
    <mergeCell ref="N15:O15"/>
    <mergeCell ref="P15:R15"/>
    <mergeCell ref="S15:V15"/>
    <mergeCell ref="B16:C16"/>
    <mergeCell ref="D16:F16"/>
    <mergeCell ref="A12:V12"/>
    <mergeCell ref="A13:J13"/>
    <mergeCell ref="L13:V13"/>
    <mergeCell ref="B14:C14"/>
    <mergeCell ref="D14:F14"/>
    <mergeCell ref="G14:J14"/>
    <mergeCell ref="L14:M14"/>
    <mergeCell ref="N14:O14"/>
    <mergeCell ref="P14:R14"/>
    <mergeCell ref="S14:V14"/>
    <mergeCell ref="B11:C11"/>
    <mergeCell ref="D11:F11"/>
    <mergeCell ref="B9:V9"/>
    <mergeCell ref="B10:F10"/>
    <mergeCell ref="G10:I10"/>
    <mergeCell ref="J10:M10"/>
    <mergeCell ref="N10:P10"/>
    <mergeCell ref="Q10:V10"/>
    <mergeCell ref="A8:B8"/>
    <mergeCell ref="C8:F8"/>
    <mergeCell ref="H8:K8"/>
    <mergeCell ref="L8:N8"/>
    <mergeCell ref="Q8:T8"/>
    <mergeCell ref="U8:V8"/>
    <mergeCell ref="G11:N11"/>
    <mergeCell ref="O11:Q11"/>
    <mergeCell ref="R11:V11"/>
    <mergeCell ref="B5:C5"/>
    <mergeCell ref="D5:V5"/>
    <mergeCell ref="A6:V6"/>
    <mergeCell ref="A7:B7"/>
    <mergeCell ref="L7:N7"/>
    <mergeCell ref="Q7:T7"/>
    <mergeCell ref="U7:V7"/>
    <mergeCell ref="A1:A3"/>
    <mergeCell ref="B1:S3"/>
    <mergeCell ref="T1:V1"/>
    <mergeCell ref="T2:V2"/>
    <mergeCell ref="T3:V3"/>
    <mergeCell ref="A4:V4"/>
  </mergeCells>
  <conditionalFormatting sqref="L8">
    <cfRule type="containsBlanks" dxfId="17" priority="2">
      <formula>LEN(TRIM(L8))=0</formula>
    </cfRule>
  </conditionalFormatting>
  <conditionalFormatting sqref="U8">
    <cfRule type="containsBlanks" dxfId="16" priority="1">
      <formula>LEN(TRIM(U8))=0</formula>
    </cfRule>
  </conditionalFormatting>
  <dataValidations count="1">
    <dataValidation type="list" allowBlank="1" showInputMessage="1" showErrorMessage="1" sqref="I26:J26">
      <formula1>$Z$27:$Z$28</formula1>
    </dataValidation>
  </dataValidations>
  <printOptions horizontalCentered="1" verticalCentered="1"/>
  <pageMargins left="0.70866141732283472" right="0.70866141732283472" top="0.74803149606299213" bottom="0.74803149606299213" header="0.31496062992125984" footer="0.31496062992125984"/>
  <pageSetup scale="39" orientation="portrait" r:id="rId1"/>
  <headerFooter>
    <oddFooter>&amp;CSi este documento se encuentra impreso no se garantiza su vigencia, la versión vigente
reposa en el Sistema Integrado de Gestión (Intranet).</oddFooter>
  </headerFooter>
  <rowBreaks count="1" manualBreakCount="1">
    <brk id="52" max="16383"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2"/>
  <sheetViews>
    <sheetView view="pageBreakPreview" topLeftCell="A54" zoomScale="71" zoomScaleNormal="100" zoomScaleSheetLayoutView="71" workbookViewId="0">
      <selection activeCell="V37" sqref="V37:X37"/>
    </sheetView>
  </sheetViews>
  <sheetFormatPr baseColWidth="10" defaultColWidth="11.42578125" defaultRowHeight="15.75" x14ac:dyDescent="0.25"/>
  <cols>
    <col min="1" max="1" width="4.5703125" style="2" customWidth="1"/>
    <col min="2" max="2" width="5.7109375" style="2" customWidth="1"/>
    <col min="3" max="3" width="8" style="2" customWidth="1"/>
    <col min="4" max="4" width="8.42578125" style="2" customWidth="1"/>
    <col min="5" max="6" width="5.7109375" style="2" customWidth="1"/>
    <col min="7" max="7" width="7.42578125" style="2" customWidth="1"/>
    <col min="8" max="8" width="7.5703125" style="1" customWidth="1"/>
    <col min="9" max="9" width="7.85546875" style="1" customWidth="1"/>
    <col min="10" max="10" width="4.5703125" style="1" customWidth="1"/>
    <col min="11" max="11" width="6.28515625" style="1" customWidth="1"/>
    <col min="12" max="13" width="5.5703125" style="1" customWidth="1"/>
    <col min="14" max="14" width="7.85546875" style="1" customWidth="1"/>
    <col min="15" max="15" width="10.28515625" style="1" bestFit="1" customWidth="1"/>
    <col min="16" max="16" width="4.5703125" style="1" customWidth="1"/>
    <col min="17" max="17" width="10.7109375" style="1" customWidth="1"/>
    <col min="18" max="18" width="6.28515625" style="1" customWidth="1"/>
    <col min="19" max="19" width="5.42578125" style="1" customWidth="1"/>
    <col min="20" max="20" width="9.5703125" style="1" customWidth="1"/>
    <col min="21" max="21" width="6.28515625" style="1" customWidth="1"/>
    <col min="22" max="22" width="7.5703125" style="1" customWidth="1"/>
    <col min="23" max="23" width="6.5703125" style="1" customWidth="1"/>
    <col min="24" max="25" width="4.5703125" style="1" customWidth="1"/>
    <col min="26" max="16384" width="11.42578125" style="1"/>
  </cols>
  <sheetData>
    <row r="1" spans="1:25" ht="21" customHeight="1" x14ac:dyDescent="0.25">
      <c r="A1" s="349"/>
      <c r="B1" s="350"/>
      <c r="C1" s="350"/>
      <c r="D1" s="350"/>
      <c r="E1" s="351"/>
      <c r="F1" s="358" t="s">
        <v>46</v>
      </c>
      <c r="G1" s="308"/>
      <c r="H1" s="308"/>
      <c r="I1" s="308"/>
      <c r="J1" s="308"/>
      <c r="K1" s="308"/>
      <c r="L1" s="308"/>
      <c r="M1" s="308"/>
      <c r="N1" s="308"/>
      <c r="O1" s="308"/>
      <c r="P1" s="308"/>
      <c r="Q1" s="308"/>
      <c r="R1" s="308"/>
      <c r="S1" s="308"/>
      <c r="T1" s="308"/>
      <c r="U1" s="308"/>
      <c r="V1" s="359" t="s">
        <v>80</v>
      </c>
      <c r="W1" s="359"/>
      <c r="X1" s="359"/>
      <c r="Y1" s="359"/>
    </row>
    <row r="2" spans="1:25" ht="21" customHeight="1" x14ac:dyDescent="0.25">
      <c r="A2" s="352"/>
      <c r="B2" s="353"/>
      <c r="C2" s="353"/>
      <c r="D2" s="353"/>
      <c r="E2" s="354"/>
      <c r="F2" s="358" t="s">
        <v>47</v>
      </c>
      <c r="G2" s="308"/>
      <c r="H2" s="308"/>
      <c r="I2" s="308"/>
      <c r="J2" s="308"/>
      <c r="K2" s="308"/>
      <c r="L2" s="308"/>
      <c r="M2" s="308"/>
      <c r="N2" s="308"/>
      <c r="O2" s="308"/>
      <c r="P2" s="308"/>
      <c r="Q2" s="308"/>
      <c r="R2" s="308"/>
      <c r="S2" s="308"/>
      <c r="T2" s="308"/>
      <c r="U2" s="308"/>
      <c r="V2" s="359"/>
      <c r="W2" s="359"/>
      <c r="X2" s="359"/>
      <c r="Y2" s="359"/>
    </row>
    <row r="3" spans="1:25" ht="21" customHeight="1" x14ac:dyDescent="0.25">
      <c r="A3" s="352"/>
      <c r="B3" s="353"/>
      <c r="C3" s="353"/>
      <c r="D3" s="353"/>
      <c r="E3" s="354"/>
      <c r="F3" s="358" t="s">
        <v>0</v>
      </c>
      <c r="G3" s="308"/>
      <c r="H3" s="308"/>
      <c r="I3" s="308"/>
      <c r="J3" s="308"/>
      <c r="K3" s="308"/>
      <c r="L3" s="308"/>
      <c r="M3" s="308"/>
      <c r="N3" s="308"/>
      <c r="O3" s="308"/>
      <c r="P3" s="308"/>
      <c r="Q3" s="308"/>
      <c r="R3" s="308"/>
      <c r="S3" s="308"/>
      <c r="T3" s="308"/>
      <c r="U3" s="308"/>
      <c r="V3" s="360" t="s">
        <v>81</v>
      </c>
      <c r="W3" s="360"/>
      <c r="X3" s="360"/>
      <c r="Y3" s="360"/>
    </row>
    <row r="4" spans="1:25" ht="32.25" customHeight="1" thickBot="1" x14ac:dyDescent="0.3">
      <c r="A4" s="355"/>
      <c r="B4" s="356"/>
      <c r="C4" s="356"/>
      <c r="D4" s="356"/>
      <c r="E4" s="357"/>
      <c r="F4" s="221" t="s">
        <v>29</v>
      </c>
      <c r="G4" s="348"/>
      <c r="H4" s="348"/>
      <c r="I4" s="348"/>
      <c r="J4" s="348"/>
      <c r="K4" s="348"/>
      <c r="L4" s="348"/>
      <c r="M4" s="348"/>
      <c r="N4" s="348"/>
      <c r="O4" s="348"/>
      <c r="P4" s="348"/>
      <c r="Q4" s="348"/>
      <c r="R4" s="348"/>
      <c r="S4" s="348"/>
      <c r="T4" s="348"/>
      <c r="U4" s="348"/>
      <c r="V4" s="361" t="s">
        <v>82</v>
      </c>
      <c r="W4" s="362"/>
      <c r="X4" s="362"/>
      <c r="Y4" s="363"/>
    </row>
    <row r="5" spans="1:25" ht="20.100000000000001" customHeight="1" x14ac:dyDescent="0.25">
      <c r="A5" s="23"/>
      <c r="B5" s="3"/>
      <c r="C5" s="3"/>
      <c r="D5" s="3"/>
      <c r="E5" s="3"/>
      <c r="F5" s="3"/>
      <c r="G5" s="3"/>
      <c r="H5" s="3"/>
      <c r="I5" s="3"/>
      <c r="J5" s="3"/>
      <c r="K5" s="3"/>
      <c r="L5" s="3"/>
      <c r="M5" s="3"/>
      <c r="N5" s="3"/>
      <c r="O5" s="3"/>
      <c r="P5" s="3"/>
      <c r="Q5" s="3"/>
      <c r="R5" s="3"/>
      <c r="S5" s="3"/>
      <c r="T5" s="3"/>
      <c r="U5" s="369" t="s">
        <v>33</v>
      </c>
      <c r="V5" s="369"/>
      <c r="W5" s="368">
        <v>42522</v>
      </c>
      <c r="X5" s="368"/>
      <c r="Y5" s="368"/>
    </row>
    <row r="6" spans="1:25" ht="20.100000000000001" customHeight="1" x14ac:dyDescent="0.25">
      <c r="A6" s="23"/>
      <c r="B6" s="3"/>
      <c r="C6" s="3"/>
      <c r="D6" s="3"/>
      <c r="E6" s="3"/>
      <c r="F6" s="3"/>
      <c r="G6" s="3"/>
      <c r="H6" s="3"/>
      <c r="I6" s="3"/>
      <c r="J6" s="3"/>
      <c r="K6" s="3"/>
      <c r="L6" s="3"/>
      <c r="M6" s="3"/>
      <c r="N6" s="3"/>
      <c r="O6" s="3"/>
      <c r="P6" s="3"/>
      <c r="Q6" s="3"/>
      <c r="R6" s="3"/>
      <c r="S6" s="3"/>
      <c r="T6" s="3"/>
      <c r="U6" s="370"/>
      <c r="V6" s="370"/>
      <c r="W6" s="370"/>
      <c r="X6" s="370"/>
      <c r="Y6" s="371"/>
    </row>
    <row r="7" spans="1:25" ht="20.100000000000001" customHeight="1" x14ac:dyDescent="0.25">
      <c r="A7" s="23"/>
      <c r="B7" s="4" t="s">
        <v>35</v>
      </c>
      <c r="C7" s="4"/>
      <c r="D7" s="4"/>
      <c r="E7" s="4"/>
      <c r="F7" s="372" t="s">
        <v>84</v>
      </c>
      <c r="G7" s="372"/>
      <c r="H7" s="372"/>
      <c r="I7" s="5"/>
      <c r="J7" s="366" t="s">
        <v>36</v>
      </c>
      <c r="K7" s="366"/>
      <c r="L7" s="366"/>
      <c r="M7" s="366"/>
      <c r="N7" s="353" t="s">
        <v>86</v>
      </c>
      <c r="O7" s="353"/>
      <c r="P7" s="353"/>
      <c r="Q7" s="3"/>
      <c r="R7" s="3"/>
      <c r="S7" s="366" t="s">
        <v>37</v>
      </c>
      <c r="T7" s="366"/>
      <c r="U7" s="366"/>
      <c r="V7" s="366"/>
      <c r="W7" s="373" t="s">
        <v>87</v>
      </c>
      <c r="X7" s="373"/>
      <c r="Y7" s="373"/>
    </row>
    <row r="8" spans="1:25" ht="20.100000000000001" customHeight="1" x14ac:dyDescent="0.25">
      <c r="A8" s="23"/>
      <c r="B8" s="364" t="s">
        <v>38</v>
      </c>
      <c r="C8" s="364"/>
      <c r="D8" s="364"/>
      <c r="E8" s="364"/>
      <c r="F8" s="365" t="s">
        <v>85</v>
      </c>
      <c r="G8" s="365"/>
      <c r="H8" s="365"/>
      <c r="I8" s="3"/>
      <c r="J8" s="366" t="s">
        <v>65</v>
      </c>
      <c r="K8" s="366"/>
      <c r="L8" s="366"/>
      <c r="M8" s="366"/>
      <c r="N8" s="367">
        <v>42388</v>
      </c>
      <c r="O8" s="367"/>
      <c r="P8" s="367"/>
      <c r="Q8" s="3"/>
      <c r="R8" s="3"/>
      <c r="S8" s="366" t="s">
        <v>39</v>
      </c>
      <c r="T8" s="366"/>
      <c r="U8" s="366"/>
      <c r="V8" s="366"/>
      <c r="W8" s="368">
        <v>42754</v>
      </c>
      <c r="X8" s="368"/>
      <c r="Y8" s="368"/>
    </row>
    <row r="9" spans="1:25" ht="57.75" customHeight="1" x14ac:dyDescent="0.25">
      <c r="A9" s="23"/>
      <c r="B9" s="364" t="s">
        <v>28</v>
      </c>
      <c r="C9" s="364"/>
      <c r="D9" s="364"/>
      <c r="E9" s="364"/>
      <c r="F9" s="374" t="s">
        <v>88</v>
      </c>
      <c r="G9" s="375"/>
      <c r="H9" s="375"/>
      <c r="I9" s="375"/>
      <c r="J9" s="375"/>
      <c r="K9" s="375"/>
      <c r="L9" s="375"/>
      <c r="M9" s="375"/>
      <c r="N9" s="375"/>
      <c r="O9" s="375"/>
      <c r="P9" s="375"/>
      <c r="Q9" s="375"/>
      <c r="R9" s="375"/>
      <c r="S9" s="375"/>
      <c r="T9" s="375"/>
      <c r="U9" s="375"/>
      <c r="V9" s="375"/>
      <c r="W9" s="375"/>
      <c r="X9" s="375"/>
      <c r="Y9" s="376"/>
    </row>
    <row r="10" spans="1:25" ht="39.950000000000003" customHeight="1" x14ac:dyDescent="0.25">
      <c r="A10" s="23"/>
      <c r="B10" s="364" t="s">
        <v>40</v>
      </c>
      <c r="C10" s="364"/>
      <c r="D10" s="364"/>
      <c r="E10" s="364"/>
      <c r="F10" s="377" t="s">
        <v>109</v>
      </c>
      <c r="G10" s="377"/>
      <c r="H10" s="377"/>
      <c r="I10" s="377"/>
      <c r="J10" s="377"/>
      <c r="K10" s="377"/>
      <c r="L10" s="377"/>
      <c r="M10" s="377"/>
      <c r="N10" s="377"/>
      <c r="O10" s="377"/>
      <c r="P10" s="377"/>
      <c r="Q10" s="377"/>
      <c r="R10" s="377"/>
      <c r="S10" s="377"/>
      <c r="T10" s="377"/>
      <c r="U10" s="377"/>
      <c r="V10" s="377"/>
      <c r="W10" s="377"/>
      <c r="X10" s="377"/>
      <c r="Y10" s="377"/>
    </row>
    <row r="11" spans="1:25" ht="39.950000000000003" customHeight="1" x14ac:dyDescent="0.25">
      <c r="A11" s="23"/>
      <c r="B11" s="364" t="s">
        <v>27</v>
      </c>
      <c r="C11" s="364"/>
      <c r="D11" s="364"/>
      <c r="E11" s="364"/>
      <c r="F11" s="378" t="s">
        <v>89</v>
      </c>
      <c r="G11" s="379"/>
      <c r="H11" s="379"/>
      <c r="I11" s="379"/>
      <c r="J11" s="379"/>
      <c r="K11" s="379"/>
      <c r="L11" s="380"/>
      <c r="M11" s="110" t="s">
        <v>41</v>
      </c>
      <c r="N11" s="111"/>
      <c r="O11" s="112"/>
      <c r="P11" s="378" t="s">
        <v>90</v>
      </c>
      <c r="Q11" s="379"/>
      <c r="R11" s="379"/>
      <c r="S11" s="379"/>
      <c r="T11" s="110" t="s">
        <v>91</v>
      </c>
      <c r="U11" s="111"/>
      <c r="V11" s="112"/>
      <c r="W11" s="353"/>
      <c r="X11" s="353"/>
      <c r="Y11" s="353"/>
    </row>
    <row r="12" spans="1:25" ht="39.950000000000003" customHeight="1" x14ac:dyDescent="0.25">
      <c r="A12" s="23"/>
      <c r="B12" s="364" t="s">
        <v>92</v>
      </c>
      <c r="C12" s="364"/>
      <c r="D12" s="364"/>
      <c r="E12" s="364"/>
      <c r="F12" s="353" t="s">
        <v>93</v>
      </c>
      <c r="G12" s="353"/>
      <c r="H12" s="353"/>
      <c r="I12" s="353"/>
      <c r="J12" s="353"/>
      <c r="K12" s="353"/>
      <c r="L12" s="353"/>
      <c r="M12" s="364" t="s">
        <v>43</v>
      </c>
      <c r="N12" s="364"/>
      <c r="O12" s="364"/>
      <c r="P12" s="364"/>
      <c r="Q12" s="368">
        <v>42444</v>
      </c>
      <c r="R12" s="368"/>
      <c r="S12" s="368"/>
      <c r="T12" s="110" t="s">
        <v>42</v>
      </c>
      <c r="U12" s="111"/>
      <c r="V12" s="112"/>
      <c r="W12" s="386" t="s">
        <v>100</v>
      </c>
      <c r="X12" s="386"/>
      <c r="Y12" s="386"/>
    </row>
    <row r="13" spans="1:25" ht="20.100000000000001" customHeight="1" x14ac:dyDescent="0.25">
      <c r="A13" s="23"/>
      <c r="B13" s="364" t="s">
        <v>44</v>
      </c>
      <c r="C13" s="364"/>
      <c r="D13" s="364"/>
      <c r="E13" s="364"/>
      <c r="F13" s="381" t="s">
        <v>94</v>
      </c>
      <c r="G13" s="381"/>
      <c r="H13" s="381"/>
      <c r="I13" s="3"/>
      <c r="J13" s="364" t="s">
        <v>45</v>
      </c>
      <c r="K13" s="364"/>
      <c r="L13" s="364"/>
      <c r="M13" s="364"/>
      <c r="N13" s="381" t="s">
        <v>94</v>
      </c>
      <c r="O13" s="381"/>
      <c r="P13" s="382"/>
      <c r="Q13" s="3"/>
      <c r="R13" s="3"/>
      <c r="S13" s="110" t="s">
        <v>95</v>
      </c>
      <c r="T13" s="111"/>
      <c r="U13" s="112"/>
      <c r="V13" s="383"/>
      <c r="W13" s="384"/>
      <c r="X13" s="384"/>
      <c r="Y13" s="385"/>
    </row>
    <row r="14" spans="1:25" ht="9" customHeight="1" thickBot="1" x14ac:dyDescent="0.3">
      <c r="A14" s="24"/>
      <c r="Y14" s="25"/>
    </row>
    <row r="15" spans="1:25" ht="15" customHeight="1" thickBot="1" x14ac:dyDescent="0.3">
      <c r="A15" s="26"/>
      <c r="B15" s="387" t="s">
        <v>16</v>
      </c>
      <c r="C15" s="387"/>
      <c r="D15" s="387"/>
      <c r="E15" s="387"/>
      <c r="F15" s="387"/>
      <c r="G15" s="387"/>
      <c r="H15" s="387"/>
      <c r="I15" s="387"/>
      <c r="J15" s="387"/>
      <c r="K15" s="387"/>
      <c r="L15" s="387"/>
      <c r="M15" s="12"/>
      <c r="N15" s="388" t="s">
        <v>17</v>
      </c>
      <c r="O15" s="388"/>
      <c r="P15" s="388"/>
      <c r="Q15" s="388"/>
      <c r="R15" s="388"/>
      <c r="S15" s="388"/>
      <c r="T15" s="388"/>
      <c r="U15" s="388"/>
      <c r="V15" s="388"/>
      <c r="W15" s="388"/>
      <c r="X15" s="388"/>
      <c r="Y15" s="27"/>
    </row>
    <row r="16" spans="1:25" ht="15.75" customHeight="1" x14ac:dyDescent="0.25">
      <c r="A16" s="24"/>
      <c r="B16" s="389" t="s">
        <v>11</v>
      </c>
      <c r="C16" s="390"/>
      <c r="D16" s="389" t="s">
        <v>12</v>
      </c>
      <c r="E16" s="390"/>
      <c r="F16" s="389" t="s">
        <v>14</v>
      </c>
      <c r="G16" s="391"/>
      <c r="H16" s="390"/>
      <c r="I16" s="392" t="s">
        <v>13</v>
      </c>
      <c r="J16" s="393"/>
      <c r="K16" s="393"/>
      <c r="L16" s="394"/>
      <c r="M16" s="11"/>
      <c r="N16" s="389" t="s">
        <v>11</v>
      </c>
      <c r="O16" s="390"/>
      <c r="P16" s="389" t="s">
        <v>12</v>
      </c>
      <c r="Q16" s="390"/>
      <c r="R16" s="389" t="s">
        <v>14</v>
      </c>
      <c r="S16" s="391"/>
      <c r="T16" s="390"/>
      <c r="U16" s="392" t="s">
        <v>13</v>
      </c>
      <c r="V16" s="393"/>
      <c r="W16" s="393"/>
      <c r="X16" s="394"/>
      <c r="Y16" s="25"/>
    </row>
    <row r="17" spans="1:25" ht="15.75" customHeight="1" x14ac:dyDescent="0.25">
      <c r="A17" s="24"/>
      <c r="B17" s="402">
        <v>1793</v>
      </c>
      <c r="C17" s="402"/>
      <c r="D17" s="403">
        <v>42241</v>
      </c>
      <c r="E17" s="404"/>
      <c r="F17" s="407" t="s">
        <v>96</v>
      </c>
      <c r="G17" s="408"/>
      <c r="H17" s="409"/>
      <c r="I17" s="413">
        <v>30514026</v>
      </c>
      <c r="J17" s="414"/>
      <c r="K17" s="414"/>
      <c r="L17" s="415"/>
      <c r="M17" s="10"/>
      <c r="N17" s="395"/>
      <c r="O17" s="397"/>
      <c r="P17" s="419" t="s">
        <v>34</v>
      </c>
      <c r="Q17" s="419"/>
      <c r="R17" s="395"/>
      <c r="S17" s="396"/>
      <c r="T17" s="397"/>
      <c r="U17" s="398"/>
      <c r="V17" s="399"/>
      <c r="W17" s="399"/>
      <c r="X17" s="400"/>
      <c r="Y17" s="25"/>
    </row>
    <row r="18" spans="1:25" ht="15.75" customHeight="1" x14ac:dyDescent="0.25">
      <c r="A18" s="24"/>
      <c r="B18" s="402"/>
      <c r="C18" s="402"/>
      <c r="D18" s="405"/>
      <c r="E18" s="406"/>
      <c r="F18" s="410"/>
      <c r="G18" s="411"/>
      <c r="H18" s="412"/>
      <c r="I18" s="416"/>
      <c r="J18" s="417"/>
      <c r="K18" s="417"/>
      <c r="L18" s="418"/>
      <c r="M18" s="10"/>
      <c r="N18" s="395"/>
      <c r="O18" s="397"/>
      <c r="P18" s="401" t="s">
        <v>34</v>
      </c>
      <c r="Q18" s="401"/>
      <c r="R18" s="395"/>
      <c r="S18" s="396"/>
      <c r="T18" s="397"/>
      <c r="U18" s="398"/>
      <c r="V18" s="399"/>
      <c r="W18" s="399"/>
      <c r="X18" s="400"/>
      <c r="Y18" s="25"/>
    </row>
    <row r="19" spans="1:25" ht="21.75" customHeight="1" x14ac:dyDescent="0.25">
      <c r="A19" s="24"/>
      <c r="B19" s="420">
        <v>1797</v>
      </c>
      <c r="C19" s="420"/>
      <c r="D19" s="105">
        <v>42240</v>
      </c>
      <c r="E19" s="106"/>
      <c r="F19" s="421" t="s">
        <v>97</v>
      </c>
      <c r="G19" s="422"/>
      <c r="H19" s="423"/>
      <c r="I19" s="413">
        <v>64923461</v>
      </c>
      <c r="J19" s="414"/>
      <c r="K19" s="414"/>
      <c r="L19" s="415"/>
      <c r="M19" s="10"/>
      <c r="N19" s="56"/>
      <c r="O19" s="58"/>
      <c r="P19" s="55"/>
      <c r="Q19" s="55"/>
      <c r="R19" s="56"/>
      <c r="S19" s="57"/>
      <c r="T19" s="58"/>
      <c r="U19" s="59"/>
      <c r="V19" s="60"/>
      <c r="W19" s="60"/>
      <c r="X19" s="61"/>
      <c r="Y19" s="25"/>
    </row>
    <row r="20" spans="1:25" ht="36" customHeight="1" x14ac:dyDescent="0.25">
      <c r="A20" s="24"/>
      <c r="B20" s="420">
        <v>1833</v>
      </c>
      <c r="C20" s="420"/>
      <c r="D20" s="105">
        <v>42240</v>
      </c>
      <c r="E20" s="106"/>
      <c r="F20" s="424" t="s">
        <v>98</v>
      </c>
      <c r="G20" s="425"/>
      <c r="H20" s="425"/>
      <c r="I20" s="413">
        <v>32461731</v>
      </c>
      <c r="J20" s="414"/>
      <c r="K20" s="414"/>
      <c r="L20" s="415"/>
      <c r="M20" s="10"/>
      <c r="N20" s="56"/>
      <c r="O20" s="58"/>
      <c r="P20" s="55"/>
      <c r="Q20" s="55"/>
      <c r="R20" s="56"/>
      <c r="S20" s="57"/>
      <c r="T20" s="58"/>
      <c r="U20" s="59"/>
      <c r="V20" s="60"/>
      <c r="W20" s="60"/>
      <c r="X20" s="61"/>
      <c r="Y20" s="25"/>
    </row>
    <row r="21" spans="1:25" ht="21.75" customHeight="1" x14ac:dyDescent="0.25">
      <c r="A21" s="24"/>
      <c r="B21" s="420">
        <v>1785</v>
      </c>
      <c r="C21" s="420"/>
      <c r="D21" s="105">
        <v>42240</v>
      </c>
      <c r="E21" s="106"/>
      <c r="F21" s="421" t="s">
        <v>97</v>
      </c>
      <c r="G21" s="422"/>
      <c r="H21" s="423"/>
      <c r="I21" s="413">
        <v>64923461</v>
      </c>
      <c r="J21" s="414"/>
      <c r="K21" s="414"/>
      <c r="L21" s="415"/>
      <c r="M21" s="10"/>
      <c r="N21" s="56"/>
      <c r="O21" s="58"/>
      <c r="P21" s="55"/>
      <c r="Q21" s="55"/>
      <c r="R21" s="56"/>
      <c r="S21" s="57"/>
      <c r="T21" s="58"/>
      <c r="U21" s="59"/>
      <c r="V21" s="60"/>
      <c r="W21" s="60"/>
      <c r="X21" s="61"/>
      <c r="Y21" s="25"/>
    </row>
    <row r="22" spans="1:25" ht="37.5" customHeight="1" x14ac:dyDescent="0.25">
      <c r="A22" s="24"/>
      <c r="B22" s="420">
        <v>1812</v>
      </c>
      <c r="C22" s="420"/>
      <c r="D22" s="105">
        <v>42240</v>
      </c>
      <c r="E22" s="106"/>
      <c r="F22" s="421" t="s">
        <v>96</v>
      </c>
      <c r="G22" s="422"/>
      <c r="H22" s="423"/>
      <c r="I22" s="413">
        <v>42849484</v>
      </c>
      <c r="J22" s="414"/>
      <c r="K22" s="414"/>
      <c r="L22" s="415"/>
      <c r="M22" s="10"/>
      <c r="N22" s="56"/>
      <c r="O22" s="58"/>
      <c r="P22" s="55"/>
      <c r="Q22" s="55"/>
      <c r="R22" s="56"/>
      <c r="S22" s="57"/>
      <c r="T22" s="58"/>
      <c r="U22" s="59"/>
      <c r="V22" s="60"/>
      <c r="W22" s="60"/>
      <c r="X22" s="61"/>
      <c r="Y22" s="25"/>
    </row>
    <row r="23" spans="1:25" ht="38.25" customHeight="1" x14ac:dyDescent="0.25">
      <c r="A23" s="24"/>
      <c r="B23" s="420">
        <v>1836</v>
      </c>
      <c r="C23" s="420"/>
      <c r="D23" s="105">
        <v>42240</v>
      </c>
      <c r="E23" s="106"/>
      <c r="F23" s="424" t="s">
        <v>98</v>
      </c>
      <c r="G23" s="425"/>
      <c r="H23" s="425"/>
      <c r="I23" s="413">
        <v>64923462</v>
      </c>
      <c r="J23" s="414"/>
      <c r="K23" s="414"/>
      <c r="L23" s="415"/>
      <c r="M23" s="10"/>
      <c r="N23" s="56"/>
      <c r="O23" s="58"/>
      <c r="P23" s="55"/>
      <c r="Q23" s="55"/>
      <c r="R23" s="56"/>
      <c r="S23" s="57"/>
      <c r="T23" s="58"/>
      <c r="U23" s="59"/>
      <c r="V23" s="60"/>
      <c r="W23" s="60"/>
      <c r="X23" s="61"/>
      <c r="Y23" s="25"/>
    </row>
    <row r="24" spans="1:25" ht="28.5" customHeight="1" x14ac:dyDescent="0.25">
      <c r="A24" s="24"/>
      <c r="B24" s="420">
        <v>1847</v>
      </c>
      <c r="C24" s="420"/>
      <c r="D24" s="105">
        <v>42240</v>
      </c>
      <c r="E24" s="106"/>
      <c r="F24" s="421" t="s">
        <v>97</v>
      </c>
      <c r="G24" s="422"/>
      <c r="H24" s="423"/>
      <c r="I24" s="413">
        <v>64923462</v>
      </c>
      <c r="J24" s="414"/>
      <c r="K24" s="414"/>
      <c r="L24" s="415"/>
      <c r="M24" s="10"/>
      <c r="N24" s="395"/>
      <c r="O24" s="397"/>
      <c r="P24" s="401" t="s">
        <v>34</v>
      </c>
      <c r="Q24" s="401"/>
      <c r="R24" s="395"/>
      <c r="S24" s="396"/>
      <c r="T24" s="397"/>
      <c r="U24" s="398"/>
      <c r="V24" s="399"/>
      <c r="W24" s="399"/>
      <c r="X24" s="400"/>
      <c r="Y24" s="25"/>
    </row>
    <row r="25" spans="1:25" ht="32.25" customHeight="1" x14ac:dyDescent="0.25">
      <c r="A25" s="24"/>
      <c r="B25" s="420">
        <v>9</v>
      </c>
      <c r="C25" s="420"/>
      <c r="D25" s="105">
        <v>42240</v>
      </c>
      <c r="E25" s="106"/>
      <c r="F25" s="421" t="s">
        <v>96</v>
      </c>
      <c r="G25" s="422"/>
      <c r="H25" s="423"/>
      <c r="I25" s="426">
        <v>77908154</v>
      </c>
      <c r="J25" s="427"/>
      <c r="K25" s="427"/>
      <c r="L25" s="428"/>
      <c r="M25" s="10"/>
      <c r="N25" s="62"/>
      <c r="O25" s="64"/>
      <c r="P25" s="65"/>
      <c r="Q25" s="65"/>
      <c r="R25" s="64"/>
      <c r="S25" s="64"/>
      <c r="T25" s="63"/>
      <c r="U25" s="66"/>
      <c r="V25" s="67"/>
      <c r="W25" s="67"/>
      <c r="X25" s="68"/>
      <c r="Y25" s="25"/>
    </row>
    <row r="26" spans="1:25" ht="33" customHeight="1" x14ac:dyDescent="0.25">
      <c r="A26" s="24"/>
      <c r="B26" s="420">
        <v>1810</v>
      </c>
      <c r="C26" s="420"/>
      <c r="D26" s="105">
        <v>42240</v>
      </c>
      <c r="E26" s="106"/>
      <c r="F26" s="421" t="s">
        <v>96</v>
      </c>
      <c r="G26" s="422"/>
      <c r="H26" s="423"/>
      <c r="I26" s="426">
        <v>32461730</v>
      </c>
      <c r="J26" s="427"/>
      <c r="K26" s="427"/>
      <c r="L26" s="428"/>
      <c r="M26" s="10"/>
      <c r="N26" s="62"/>
      <c r="O26" s="64"/>
      <c r="P26" s="65"/>
      <c r="Q26" s="65"/>
      <c r="R26" s="64"/>
      <c r="S26" s="64"/>
      <c r="T26" s="63"/>
      <c r="U26" s="66"/>
      <c r="V26" s="67"/>
      <c r="W26" s="67"/>
      <c r="X26" s="68"/>
      <c r="Y26" s="25"/>
    </row>
    <row r="27" spans="1:25" ht="15.75" customHeight="1" thickBot="1" x14ac:dyDescent="0.3">
      <c r="A27" s="24"/>
      <c r="B27" s="429" t="s">
        <v>15</v>
      </c>
      <c r="C27" s="108"/>
      <c r="D27" s="108"/>
      <c r="E27" s="108"/>
      <c r="F27" s="108"/>
      <c r="G27" s="108"/>
      <c r="H27" s="109"/>
      <c r="I27" s="445">
        <f>SUM(I17:L26)</f>
        <v>475888971</v>
      </c>
      <c r="J27" s="446"/>
      <c r="K27" s="446"/>
      <c r="L27" s="447"/>
      <c r="M27" s="6"/>
      <c r="N27" s="429" t="s">
        <v>15</v>
      </c>
      <c r="O27" s="108"/>
      <c r="P27" s="108"/>
      <c r="Q27" s="108"/>
      <c r="R27" s="108"/>
      <c r="S27" s="108"/>
      <c r="T27" s="109"/>
      <c r="U27" s="430"/>
      <c r="V27" s="431"/>
      <c r="W27" s="431"/>
      <c r="X27" s="432"/>
      <c r="Y27" s="25"/>
    </row>
    <row r="28" spans="1:25" thickBot="1" x14ac:dyDescent="0.3">
      <c r="A28" s="28"/>
      <c r="B28" s="433" t="s">
        <v>71</v>
      </c>
      <c r="C28" s="433"/>
      <c r="D28" s="433"/>
      <c r="E28" s="433"/>
      <c r="F28" s="433"/>
      <c r="G28" s="433"/>
      <c r="H28" s="433"/>
      <c r="I28" s="433"/>
      <c r="J28" s="433"/>
      <c r="K28" s="433"/>
      <c r="L28" s="433"/>
      <c r="M28" s="433"/>
      <c r="N28" s="433"/>
      <c r="O28" s="433"/>
      <c r="P28" s="433"/>
      <c r="Q28" s="433"/>
      <c r="R28" s="433"/>
      <c r="S28" s="433"/>
      <c r="T28" s="433"/>
      <c r="U28" s="433"/>
      <c r="V28" s="433"/>
      <c r="W28" s="433"/>
      <c r="X28" s="433"/>
      <c r="Y28" s="27"/>
    </row>
    <row r="29" spans="1:25" ht="39.950000000000003" customHeight="1" thickBot="1" x14ac:dyDescent="0.3">
      <c r="A29" s="24"/>
      <c r="B29" s="434" t="s">
        <v>72</v>
      </c>
      <c r="C29" s="435"/>
      <c r="D29" s="435"/>
      <c r="E29" s="436"/>
      <c r="F29" s="49"/>
      <c r="G29" s="437" t="s">
        <v>77</v>
      </c>
      <c r="H29" s="438"/>
      <c r="I29" s="438"/>
      <c r="J29" s="438"/>
      <c r="K29" s="438"/>
      <c r="L29" s="439"/>
      <c r="N29" s="440" t="s">
        <v>78</v>
      </c>
      <c r="O29" s="441"/>
      <c r="P29" s="441"/>
      <c r="Q29" s="441"/>
      <c r="R29" s="442"/>
      <c r="S29" s="51"/>
      <c r="T29" s="440" t="s">
        <v>79</v>
      </c>
      <c r="U29" s="443"/>
      <c r="V29" s="443"/>
      <c r="W29" s="443"/>
      <c r="X29" s="444"/>
      <c r="Y29" s="25"/>
    </row>
    <row r="30" spans="1:25" ht="16.5" thickBot="1" x14ac:dyDescent="0.3">
      <c r="A30" s="24"/>
      <c r="B30" s="465"/>
      <c r="C30" s="466"/>
      <c r="D30" s="467" t="s">
        <v>75</v>
      </c>
      <c r="E30" s="468"/>
      <c r="F30" s="5"/>
      <c r="G30" s="50" t="s">
        <v>76</v>
      </c>
      <c r="H30" s="469" t="s">
        <v>73</v>
      </c>
      <c r="I30" s="470"/>
      <c r="J30" s="471" t="s">
        <v>74</v>
      </c>
      <c r="K30" s="464"/>
      <c r="L30" s="456"/>
      <c r="N30" s="50" t="s">
        <v>76</v>
      </c>
      <c r="O30" s="469" t="s">
        <v>73</v>
      </c>
      <c r="P30" s="469"/>
      <c r="Q30" s="472" t="s">
        <v>74</v>
      </c>
      <c r="R30" s="473"/>
      <c r="S30" s="52"/>
      <c r="T30" s="448"/>
      <c r="U30" s="449"/>
      <c r="V30" s="450" t="s">
        <v>75</v>
      </c>
      <c r="W30" s="451"/>
      <c r="X30" s="452"/>
      <c r="Y30" s="25"/>
    </row>
    <row r="31" spans="1:25" ht="15.75" customHeight="1" x14ac:dyDescent="0.25">
      <c r="A31" s="24"/>
      <c r="B31" s="453" t="s">
        <v>73</v>
      </c>
      <c r="C31" s="454"/>
      <c r="D31" s="455" t="s">
        <v>74</v>
      </c>
      <c r="E31" s="456"/>
      <c r="F31" s="5"/>
      <c r="G31" s="47"/>
      <c r="H31" s="401" t="s">
        <v>34</v>
      </c>
      <c r="I31" s="457"/>
      <c r="J31" s="458" t="s">
        <v>34</v>
      </c>
      <c r="K31" s="459"/>
      <c r="L31" s="460"/>
      <c r="N31" s="47"/>
      <c r="O31" s="461" t="s">
        <v>34</v>
      </c>
      <c r="P31" s="461"/>
      <c r="Q31" s="462" t="s">
        <v>34</v>
      </c>
      <c r="R31" s="463"/>
      <c r="S31" s="52"/>
      <c r="T31" s="453" t="s">
        <v>73</v>
      </c>
      <c r="U31" s="454"/>
      <c r="V31" s="455" t="s">
        <v>74</v>
      </c>
      <c r="W31" s="464"/>
      <c r="X31" s="456"/>
      <c r="Y31" s="25"/>
    </row>
    <row r="32" spans="1:25" ht="16.5" customHeight="1" thickBot="1" x14ac:dyDescent="0.3">
      <c r="A32" s="24"/>
      <c r="B32" s="487">
        <v>42388</v>
      </c>
      <c r="C32" s="475"/>
      <c r="D32" s="488">
        <v>42754</v>
      </c>
      <c r="E32" s="478"/>
      <c r="F32" s="46"/>
      <c r="G32" s="48"/>
      <c r="H32" s="489" t="s">
        <v>34</v>
      </c>
      <c r="I32" s="476"/>
      <c r="J32" s="490" t="s">
        <v>34</v>
      </c>
      <c r="K32" s="491"/>
      <c r="L32" s="492"/>
      <c r="N32" s="48"/>
      <c r="O32" s="493" t="s">
        <v>34</v>
      </c>
      <c r="P32" s="493"/>
      <c r="Q32" s="494" t="s">
        <v>34</v>
      </c>
      <c r="R32" s="495"/>
      <c r="S32" s="53"/>
      <c r="T32" s="474" t="s">
        <v>34</v>
      </c>
      <c r="U32" s="475"/>
      <c r="V32" s="476" t="s">
        <v>34</v>
      </c>
      <c r="W32" s="477"/>
      <c r="X32" s="478"/>
      <c r="Y32" s="25"/>
    </row>
    <row r="33" spans="1:26" thickBot="1" x14ac:dyDescent="0.3">
      <c r="A33" s="29"/>
      <c r="B33" s="131" t="s">
        <v>51</v>
      </c>
      <c r="C33" s="132"/>
      <c r="D33" s="132"/>
      <c r="E33" s="132"/>
      <c r="F33" s="132"/>
      <c r="G33" s="132"/>
      <c r="H33" s="132"/>
      <c r="I33" s="132"/>
      <c r="J33" s="132"/>
      <c r="K33" s="132"/>
      <c r="L33" s="132"/>
      <c r="M33" s="132"/>
      <c r="N33" s="133"/>
      <c r="O33" s="131" t="s">
        <v>55</v>
      </c>
      <c r="P33" s="132"/>
      <c r="Q33" s="132"/>
      <c r="R33" s="132"/>
      <c r="S33" s="132"/>
      <c r="T33" s="132"/>
      <c r="U33" s="132"/>
      <c r="V33" s="132"/>
      <c r="W33" s="132"/>
      <c r="X33" s="132"/>
      <c r="Y33" s="30"/>
    </row>
    <row r="34" spans="1:26" ht="20.100000000000001" customHeight="1" x14ac:dyDescent="0.25">
      <c r="A34" s="31"/>
      <c r="B34" s="479" t="s">
        <v>49</v>
      </c>
      <c r="C34" s="480"/>
      <c r="D34" s="481"/>
      <c r="E34" s="482" t="s">
        <v>48</v>
      </c>
      <c r="F34" s="483"/>
      <c r="G34" s="483"/>
      <c r="H34" s="483"/>
      <c r="I34" s="483"/>
      <c r="J34" s="483"/>
      <c r="K34" s="483"/>
      <c r="L34" s="484" t="s">
        <v>50</v>
      </c>
      <c r="M34" s="484"/>
      <c r="N34" s="484"/>
      <c r="O34" s="467" t="s">
        <v>6</v>
      </c>
      <c r="P34" s="485"/>
      <c r="Q34" s="485"/>
      <c r="R34" s="485"/>
      <c r="S34" s="485"/>
      <c r="T34" s="485"/>
      <c r="U34" s="485"/>
      <c r="V34" s="485"/>
      <c r="W34" s="485"/>
      <c r="X34" s="486"/>
      <c r="Y34" s="32"/>
    </row>
    <row r="35" spans="1:26" ht="15" customHeight="1" x14ac:dyDescent="0.25">
      <c r="A35" s="31"/>
      <c r="B35" s="395" t="s">
        <v>57</v>
      </c>
      <c r="C35" s="396"/>
      <c r="D35" s="396"/>
      <c r="E35" s="396"/>
      <c r="F35" s="396"/>
      <c r="G35" s="396"/>
      <c r="H35" s="396"/>
      <c r="I35" s="396"/>
      <c r="J35" s="396"/>
      <c r="K35" s="397"/>
      <c r="L35" s="510" t="str">
        <f>+W7</f>
        <v>475,867,998</v>
      </c>
      <c r="M35" s="505"/>
      <c r="N35" s="506"/>
      <c r="O35" s="511"/>
      <c r="P35" s="511"/>
      <c r="Q35" s="511"/>
      <c r="R35" s="511"/>
      <c r="S35" s="512" t="s">
        <v>53</v>
      </c>
      <c r="T35" s="513"/>
      <c r="U35" s="514"/>
      <c r="V35" s="512" t="s">
        <v>54</v>
      </c>
      <c r="W35" s="513"/>
      <c r="X35" s="514"/>
      <c r="Y35" s="33"/>
    </row>
    <row r="36" spans="1:26" ht="15.75" customHeight="1" x14ac:dyDescent="0.25">
      <c r="A36" s="24"/>
      <c r="B36" s="499" t="s">
        <v>58</v>
      </c>
      <c r="C36" s="500"/>
      <c r="D36" s="501"/>
      <c r="E36" s="515"/>
      <c r="F36" s="516"/>
      <c r="G36" s="516"/>
      <c r="H36" s="516"/>
      <c r="I36" s="516"/>
      <c r="J36" s="516"/>
      <c r="K36" s="517"/>
      <c r="L36" s="129"/>
      <c r="M36" s="505"/>
      <c r="N36" s="506"/>
      <c r="O36" s="507" t="s">
        <v>7</v>
      </c>
      <c r="P36" s="508"/>
      <c r="Q36" s="508"/>
      <c r="R36" s="509"/>
      <c r="S36" s="496"/>
      <c r="T36" s="497"/>
      <c r="U36" s="498"/>
      <c r="V36" s="496"/>
      <c r="W36" s="497"/>
      <c r="X36" s="498"/>
      <c r="Y36" s="25"/>
    </row>
    <row r="37" spans="1:26" ht="15.75" customHeight="1" x14ac:dyDescent="0.25">
      <c r="A37" s="24"/>
      <c r="B37" s="499" t="s">
        <v>63</v>
      </c>
      <c r="C37" s="500"/>
      <c r="D37" s="501"/>
      <c r="E37" s="502"/>
      <c r="F37" s="503"/>
      <c r="G37" s="503"/>
      <c r="H37" s="503"/>
      <c r="I37" s="503"/>
      <c r="J37" s="503"/>
      <c r="K37" s="504"/>
      <c r="L37" s="129"/>
      <c r="M37" s="505"/>
      <c r="N37" s="506"/>
      <c r="O37" s="507" t="s">
        <v>8</v>
      </c>
      <c r="P37" s="508"/>
      <c r="Q37" s="508"/>
      <c r="R37" s="509"/>
      <c r="S37" s="496">
        <v>0.6</v>
      </c>
      <c r="T37" s="497"/>
      <c r="U37" s="498"/>
      <c r="V37" s="496">
        <v>0.6</v>
      </c>
      <c r="W37" s="497"/>
      <c r="X37" s="498"/>
      <c r="Y37" s="25"/>
    </row>
    <row r="38" spans="1:26" ht="15.75" customHeight="1" thickBot="1" x14ac:dyDescent="0.3">
      <c r="A38" s="24"/>
      <c r="B38" s="429" t="s">
        <v>15</v>
      </c>
      <c r="C38" s="108"/>
      <c r="D38" s="108"/>
      <c r="E38" s="108"/>
      <c r="F38" s="108"/>
      <c r="G38" s="108"/>
      <c r="H38" s="108"/>
      <c r="I38" s="108"/>
      <c r="J38" s="108"/>
      <c r="K38" s="109"/>
      <c r="L38" s="130">
        <f>SUM(L35:N37)</f>
        <v>0</v>
      </c>
      <c r="M38" s="518"/>
      <c r="N38" s="519"/>
      <c r="O38" s="520" t="s">
        <v>18</v>
      </c>
      <c r="P38" s="521"/>
      <c r="Q38" s="521"/>
      <c r="R38" s="522"/>
      <c r="S38" s="496"/>
      <c r="T38" s="497"/>
      <c r="U38" s="498"/>
      <c r="V38" s="496">
        <v>0</v>
      </c>
      <c r="W38" s="497"/>
      <c r="X38" s="498"/>
      <c r="Y38" s="25"/>
    </row>
    <row r="39" spans="1:26" ht="8.25" customHeight="1" thickBot="1" x14ac:dyDescent="0.3">
      <c r="A39" s="24"/>
      <c r="B39" s="17"/>
      <c r="C39" s="17"/>
      <c r="D39" s="17"/>
      <c r="E39" s="17"/>
      <c r="F39" s="17"/>
      <c r="G39" s="17"/>
      <c r="H39" s="17"/>
      <c r="I39" s="17"/>
      <c r="J39" s="17"/>
      <c r="K39" s="17"/>
      <c r="L39" s="18"/>
      <c r="M39" s="19"/>
      <c r="N39" s="19"/>
      <c r="O39" s="20"/>
      <c r="P39" s="20"/>
      <c r="Q39" s="20"/>
      <c r="R39" s="20"/>
      <c r="S39" s="21"/>
      <c r="T39" s="21"/>
      <c r="U39" s="21"/>
      <c r="V39" s="21"/>
      <c r="W39" s="21"/>
      <c r="X39" s="21"/>
      <c r="Y39" s="25"/>
    </row>
    <row r="40" spans="1:26" ht="15.75" customHeight="1" thickBot="1" x14ac:dyDescent="0.3">
      <c r="A40" s="24"/>
      <c r="B40" s="523" t="s">
        <v>69</v>
      </c>
      <c r="C40" s="524"/>
      <c r="D40" s="524"/>
      <c r="E40" s="524"/>
      <c r="F40" s="524"/>
      <c r="G40" s="524"/>
      <c r="H40" s="524"/>
      <c r="I40" s="524"/>
      <c r="J40" s="524"/>
      <c r="K40" s="525"/>
      <c r="L40" s="18"/>
      <c r="M40" s="19"/>
      <c r="N40" s="19"/>
      <c r="O40" s="526" t="s">
        <v>9</v>
      </c>
      <c r="P40" s="526"/>
      <c r="Q40" s="526"/>
      <c r="R40" s="526"/>
      <c r="S40" s="526"/>
      <c r="T40" s="526"/>
      <c r="U40" s="527" t="s">
        <v>19</v>
      </c>
      <c r="V40" s="527"/>
      <c r="W40" s="528" t="s">
        <v>83</v>
      </c>
      <c r="X40" s="529"/>
      <c r="Z40" s="1" t="s">
        <v>83</v>
      </c>
    </row>
    <row r="41" spans="1:26" ht="15.75" customHeight="1" x14ac:dyDescent="0.25">
      <c r="A41" s="24"/>
      <c r="B41" s="538" t="s">
        <v>66</v>
      </c>
      <c r="C41" s="538"/>
      <c r="D41" s="538"/>
      <c r="E41" s="538" t="s">
        <v>68</v>
      </c>
      <c r="F41" s="538"/>
      <c r="G41" s="538"/>
      <c r="H41" s="538"/>
      <c r="I41" s="538" t="s">
        <v>67</v>
      </c>
      <c r="J41" s="538"/>
      <c r="K41" s="538"/>
      <c r="L41" s="18"/>
      <c r="M41" s="19"/>
      <c r="N41" s="19"/>
      <c r="O41" s="526" t="s">
        <v>31</v>
      </c>
      <c r="P41" s="526"/>
      <c r="Q41" s="526"/>
      <c r="R41" s="526"/>
      <c r="S41" s="526"/>
      <c r="T41" s="526"/>
      <c r="U41" s="2"/>
      <c r="W41" s="540">
        <v>0</v>
      </c>
      <c r="X41" s="540"/>
      <c r="Y41" s="25"/>
    </row>
    <row r="42" spans="1:26" ht="15.75" customHeight="1" x14ac:dyDescent="0.25">
      <c r="A42" s="24"/>
      <c r="B42" s="539"/>
      <c r="C42" s="539"/>
      <c r="D42" s="539"/>
      <c r="E42" s="539"/>
      <c r="F42" s="539"/>
      <c r="G42" s="539"/>
      <c r="H42" s="539"/>
      <c r="I42" s="539"/>
      <c r="J42" s="539"/>
      <c r="K42" s="539"/>
      <c r="L42" s="18"/>
      <c r="M42" s="19"/>
      <c r="N42" s="19"/>
      <c r="O42" s="526" t="s">
        <v>32</v>
      </c>
      <c r="P42" s="526"/>
      <c r="Q42" s="526"/>
      <c r="R42" s="526"/>
      <c r="S42" s="526"/>
      <c r="T42" s="526"/>
      <c r="U42" s="2"/>
      <c r="W42" s="534">
        <f>+W41*L38</f>
        <v>0</v>
      </c>
      <c r="X42" s="534"/>
      <c r="Y42" s="25"/>
    </row>
    <row r="43" spans="1:26" ht="15.75" customHeight="1" x14ac:dyDescent="0.25">
      <c r="A43" s="24"/>
      <c r="B43" s="530">
        <v>11561694</v>
      </c>
      <c r="C43" s="530"/>
      <c r="D43" s="530"/>
      <c r="E43" s="395" t="s">
        <v>107</v>
      </c>
      <c r="F43" s="396"/>
      <c r="G43" s="396"/>
      <c r="H43" s="397"/>
      <c r="I43" s="531" t="s">
        <v>108</v>
      </c>
      <c r="J43" s="532"/>
      <c r="K43" s="532"/>
      <c r="L43" s="18"/>
      <c r="M43" s="19"/>
      <c r="N43" s="19"/>
      <c r="O43" s="533" t="s">
        <v>59</v>
      </c>
      <c r="P43" s="137"/>
      <c r="Q43" s="137"/>
      <c r="R43" s="137"/>
      <c r="S43" s="137"/>
      <c r="T43" s="138"/>
      <c r="U43" s="2"/>
      <c r="W43" s="534">
        <f>+W41*L36</f>
        <v>0</v>
      </c>
      <c r="X43" s="534"/>
      <c r="Y43" s="25"/>
    </row>
    <row r="44" spans="1:26" ht="6.75" customHeight="1" thickBot="1" x14ac:dyDescent="0.3">
      <c r="A44" s="24"/>
      <c r="B44" s="17"/>
      <c r="C44" s="17"/>
      <c r="D44" s="17"/>
      <c r="E44" s="17"/>
      <c r="F44" s="17"/>
      <c r="G44" s="17"/>
      <c r="H44" s="17"/>
      <c r="I44" s="17"/>
      <c r="J44" s="17"/>
      <c r="K44" s="17"/>
      <c r="L44" s="18"/>
      <c r="M44" s="19"/>
      <c r="N44" s="19"/>
      <c r="O44" s="20"/>
      <c r="P44" s="20"/>
      <c r="Q44" s="20"/>
      <c r="R44" s="20"/>
      <c r="S44" s="21"/>
      <c r="T44" s="21"/>
      <c r="U44" s="21"/>
      <c r="V44" s="21"/>
      <c r="W44" s="21"/>
      <c r="X44" s="21"/>
      <c r="Y44" s="25"/>
    </row>
    <row r="45" spans="1:26" thickBot="1" x14ac:dyDescent="0.3">
      <c r="A45" s="29"/>
      <c r="B45" s="535" t="s">
        <v>56</v>
      </c>
      <c r="C45" s="536"/>
      <c r="D45" s="536"/>
      <c r="E45" s="536"/>
      <c r="F45" s="536"/>
      <c r="G45" s="536"/>
      <c r="H45" s="536"/>
      <c r="I45" s="536"/>
      <c r="J45" s="536"/>
      <c r="K45" s="536"/>
      <c r="L45" s="536"/>
      <c r="M45" s="536"/>
      <c r="N45" s="536"/>
      <c r="O45" s="536"/>
      <c r="P45" s="536"/>
      <c r="Q45" s="536"/>
      <c r="R45" s="537"/>
      <c r="S45" s="134" t="s">
        <v>9</v>
      </c>
      <c r="T45" s="135"/>
      <c r="U45" s="135"/>
      <c r="V45" s="135"/>
      <c r="W45" s="135"/>
      <c r="X45" s="136"/>
      <c r="Y45" s="34"/>
    </row>
    <row r="46" spans="1:26" ht="50.1" customHeight="1" thickBot="1" x14ac:dyDescent="0.3">
      <c r="A46" s="24"/>
      <c r="B46" s="556" t="s">
        <v>21</v>
      </c>
      <c r="C46" s="556"/>
      <c r="D46" s="556" t="s">
        <v>24</v>
      </c>
      <c r="E46" s="556"/>
      <c r="F46" s="556"/>
      <c r="G46" s="556"/>
      <c r="H46" s="556" t="s">
        <v>5</v>
      </c>
      <c r="I46" s="556"/>
      <c r="J46" s="556" t="s">
        <v>25</v>
      </c>
      <c r="K46" s="556"/>
      <c r="L46" s="556" t="s">
        <v>4</v>
      </c>
      <c r="M46" s="556"/>
      <c r="N46" s="556"/>
      <c r="O46" s="22" t="s">
        <v>26</v>
      </c>
      <c r="P46" s="556" t="s">
        <v>62</v>
      </c>
      <c r="Q46" s="556"/>
      <c r="R46" s="556"/>
      <c r="S46" s="541" t="s">
        <v>60</v>
      </c>
      <c r="T46" s="541"/>
      <c r="U46" s="541"/>
      <c r="V46" s="541" t="s">
        <v>61</v>
      </c>
      <c r="W46" s="541"/>
      <c r="X46" s="541"/>
      <c r="Y46" s="25"/>
    </row>
    <row r="47" spans="1:26" ht="15.75" customHeight="1" x14ac:dyDescent="0.25">
      <c r="A47" s="24"/>
      <c r="B47" s="542">
        <v>1</v>
      </c>
      <c r="C47" s="542"/>
      <c r="D47" s="543">
        <v>42387</v>
      </c>
      <c r="E47" s="419"/>
      <c r="F47" s="543">
        <v>42426</v>
      </c>
      <c r="G47" s="419"/>
      <c r="H47" s="544" t="s">
        <v>99</v>
      </c>
      <c r="I47" s="545"/>
      <c r="J47" s="546">
        <v>42522</v>
      </c>
      <c r="K47" s="547"/>
      <c r="L47" s="548">
        <v>9154804.5999999996</v>
      </c>
      <c r="M47" s="548"/>
      <c r="N47" s="549"/>
      <c r="O47" s="7">
        <v>0.3</v>
      </c>
      <c r="P47" s="550">
        <v>466714193.39999998</v>
      </c>
      <c r="Q47" s="551"/>
      <c r="R47" s="552"/>
      <c r="S47" s="553">
        <f>+L47*$W$41</f>
        <v>0</v>
      </c>
      <c r="T47" s="554"/>
      <c r="U47" s="555"/>
      <c r="V47" s="553">
        <f>+W42-S47</f>
        <v>0</v>
      </c>
      <c r="W47" s="554"/>
      <c r="X47" s="555"/>
      <c r="Y47" s="25"/>
    </row>
    <row r="48" spans="1:26" ht="15.75" customHeight="1" x14ac:dyDescent="0.25">
      <c r="A48" s="24"/>
      <c r="B48" s="557">
        <v>2</v>
      </c>
      <c r="C48" s="557"/>
      <c r="D48" s="139">
        <v>42427</v>
      </c>
      <c r="E48" s="401"/>
      <c r="F48" s="139">
        <v>42461</v>
      </c>
      <c r="G48" s="401"/>
      <c r="H48" s="544" t="s">
        <v>110</v>
      </c>
      <c r="I48" s="545"/>
      <c r="J48" s="546">
        <v>42522</v>
      </c>
      <c r="K48" s="547"/>
      <c r="L48" s="548">
        <v>9154804.5999999996</v>
      </c>
      <c r="M48" s="548"/>
      <c r="N48" s="549"/>
      <c r="O48" s="8">
        <v>0.6</v>
      </c>
      <c r="P48" s="550">
        <f>+P47-L48</f>
        <v>457559388.79999995</v>
      </c>
      <c r="Q48" s="551"/>
      <c r="R48" s="552"/>
      <c r="S48" s="553"/>
      <c r="T48" s="554"/>
      <c r="U48" s="555"/>
      <c r="V48" s="553"/>
      <c r="W48" s="554"/>
      <c r="X48" s="555"/>
      <c r="Y48" s="25"/>
    </row>
    <row r="49" spans="1:25" ht="15.75" customHeight="1" x14ac:dyDescent="0.25">
      <c r="A49" s="24"/>
      <c r="B49" s="557">
        <v>3</v>
      </c>
      <c r="C49" s="557"/>
      <c r="D49" s="401"/>
      <c r="E49" s="401"/>
      <c r="F49" s="401"/>
      <c r="G49" s="401"/>
      <c r="H49" s="544"/>
      <c r="I49" s="545"/>
      <c r="J49" s="547"/>
      <c r="K49" s="547"/>
      <c r="L49" s="548"/>
      <c r="M49" s="548"/>
      <c r="N49" s="549"/>
      <c r="O49" s="8"/>
      <c r="P49" s="550"/>
      <c r="Q49" s="551"/>
      <c r="R49" s="552"/>
      <c r="S49" s="553"/>
      <c r="T49" s="554"/>
      <c r="U49" s="555"/>
      <c r="V49" s="553"/>
      <c r="W49" s="554"/>
      <c r="X49" s="555"/>
      <c r="Y49" s="25"/>
    </row>
    <row r="50" spans="1:25" ht="15.75" customHeight="1" x14ac:dyDescent="0.25">
      <c r="A50" s="24"/>
      <c r="B50" s="557">
        <v>4</v>
      </c>
      <c r="C50" s="557"/>
      <c r="D50" s="401"/>
      <c r="E50" s="401"/>
      <c r="F50" s="401"/>
      <c r="G50" s="401"/>
      <c r="H50" s="558"/>
      <c r="I50" s="559"/>
      <c r="J50" s="547"/>
      <c r="K50" s="547"/>
      <c r="L50" s="560"/>
      <c r="M50" s="561"/>
      <c r="N50" s="562"/>
      <c r="O50" s="8"/>
      <c r="P50" s="550"/>
      <c r="Q50" s="551"/>
      <c r="R50" s="552"/>
      <c r="S50" s="553"/>
      <c r="T50" s="554"/>
      <c r="U50" s="555"/>
      <c r="V50" s="553"/>
      <c r="W50" s="554"/>
      <c r="X50" s="555"/>
      <c r="Y50" s="25"/>
    </row>
    <row r="51" spans="1:25" ht="15.75" customHeight="1" x14ac:dyDescent="0.25">
      <c r="A51" s="24"/>
      <c r="B51" s="557">
        <v>5</v>
      </c>
      <c r="C51" s="557"/>
      <c r="D51" s="401"/>
      <c r="E51" s="401"/>
      <c r="F51" s="401"/>
      <c r="G51" s="401"/>
      <c r="H51" s="558"/>
      <c r="I51" s="559"/>
      <c r="J51" s="547"/>
      <c r="K51" s="547"/>
      <c r="L51" s="575"/>
      <c r="M51" s="576"/>
      <c r="N51" s="577"/>
      <c r="O51" s="9"/>
      <c r="P51" s="550"/>
      <c r="Q51" s="551"/>
      <c r="R51" s="552"/>
      <c r="S51" s="550"/>
      <c r="T51" s="551"/>
      <c r="U51" s="552"/>
      <c r="V51" s="550"/>
      <c r="W51" s="551"/>
      <c r="X51" s="552"/>
      <c r="Y51" s="25"/>
    </row>
    <row r="52" spans="1:25" ht="15.75" customHeight="1" x14ac:dyDescent="0.25">
      <c r="A52" s="24"/>
      <c r="B52" s="35"/>
      <c r="H52" s="2"/>
      <c r="Y52" s="25"/>
    </row>
    <row r="53" spans="1:25" ht="15.75" customHeight="1" x14ac:dyDescent="0.25">
      <c r="A53" s="36"/>
      <c r="B53" s="146" t="s">
        <v>64</v>
      </c>
      <c r="C53" s="144"/>
      <c r="D53" s="144"/>
      <c r="E53" s="144"/>
      <c r="F53" s="144"/>
      <c r="G53" s="144"/>
      <c r="H53" s="144"/>
      <c r="I53" s="144"/>
      <c r="J53" s="144"/>
      <c r="K53" s="144"/>
      <c r="L53" s="145"/>
      <c r="N53" s="563" t="s">
        <v>52</v>
      </c>
      <c r="O53" s="563"/>
      <c r="P53" s="563"/>
      <c r="Q53" s="563"/>
      <c r="R53" s="563"/>
      <c r="S53" s="563"/>
      <c r="T53" s="563"/>
      <c r="U53" s="563"/>
      <c r="V53" s="563"/>
      <c r="W53" s="563"/>
      <c r="X53" s="563"/>
      <c r="Y53" s="25"/>
    </row>
    <row r="54" spans="1:25" ht="15.75" customHeight="1" x14ac:dyDescent="0.25">
      <c r="A54" s="13"/>
      <c r="B54" s="564" t="s">
        <v>101</v>
      </c>
      <c r="C54" s="148"/>
      <c r="D54" s="148"/>
      <c r="E54" s="148"/>
      <c r="F54" s="148"/>
      <c r="G54" s="148"/>
      <c r="H54" s="148"/>
      <c r="I54" s="148"/>
      <c r="J54" s="148"/>
      <c r="K54" s="148"/>
      <c r="L54" s="149"/>
      <c r="N54" s="565"/>
      <c r="O54" s="565"/>
      <c r="P54" s="565"/>
      <c r="Q54" s="565"/>
      <c r="R54" s="565"/>
      <c r="S54" s="565"/>
      <c r="T54" s="565"/>
      <c r="U54" s="565"/>
      <c r="V54" s="565"/>
      <c r="W54" s="565"/>
      <c r="X54" s="565"/>
      <c r="Y54" s="25"/>
    </row>
    <row r="55" spans="1:25" ht="15.75" customHeight="1" x14ac:dyDescent="0.25">
      <c r="A55" s="37"/>
      <c r="B55" s="566" t="s">
        <v>111</v>
      </c>
      <c r="C55" s="567"/>
      <c r="D55" s="567"/>
      <c r="E55" s="567"/>
      <c r="F55" s="567"/>
      <c r="G55" s="567"/>
      <c r="H55" s="567"/>
      <c r="I55" s="567"/>
      <c r="J55" s="567"/>
      <c r="K55" s="567"/>
      <c r="L55" s="568"/>
      <c r="N55" s="565"/>
      <c r="O55" s="565"/>
      <c r="P55" s="565"/>
      <c r="Q55" s="565"/>
      <c r="R55" s="565"/>
      <c r="S55" s="565"/>
      <c r="T55" s="565"/>
      <c r="U55" s="565"/>
      <c r="V55" s="565"/>
      <c r="W55" s="565"/>
      <c r="X55" s="565"/>
      <c r="Y55" s="25"/>
    </row>
    <row r="56" spans="1:25" ht="15.75" customHeight="1" x14ac:dyDescent="0.25">
      <c r="A56" s="37"/>
      <c r="B56" s="569"/>
      <c r="C56" s="570"/>
      <c r="D56" s="570"/>
      <c r="E56" s="570"/>
      <c r="F56" s="570"/>
      <c r="G56" s="570"/>
      <c r="H56" s="570"/>
      <c r="I56" s="570"/>
      <c r="J56" s="570"/>
      <c r="K56" s="570"/>
      <c r="L56" s="571"/>
      <c r="N56" s="565"/>
      <c r="O56" s="565"/>
      <c r="P56" s="565"/>
      <c r="Q56" s="565"/>
      <c r="R56" s="565"/>
      <c r="S56" s="565"/>
      <c r="T56" s="565"/>
      <c r="U56" s="565"/>
      <c r="V56" s="565"/>
      <c r="W56" s="565"/>
      <c r="X56" s="565"/>
      <c r="Y56" s="25"/>
    </row>
    <row r="57" spans="1:25" ht="15.75" customHeight="1" x14ac:dyDescent="0.25">
      <c r="A57" s="37"/>
      <c r="B57" s="569"/>
      <c r="C57" s="570"/>
      <c r="D57" s="570"/>
      <c r="E57" s="570"/>
      <c r="F57" s="570"/>
      <c r="G57" s="570"/>
      <c r="H57" s="570"/>
      <c r="I57" s="570"/>
      <c r="J57" s="570"/>
      <c r="K57" s="570"/>
      <c r="L57" s="571"/>
      <c r="N57" s="565"/>
      <c r="O57" s="565"/>
      <c r="P57" s="565"/>
      <c r="Q57" s="565"/>
      <c r="R57" s="565"/>
      <c r="S57" s="565"/>
      <c r="T57" s="565"/>
      <c r="U57" s="565"/>
      <c r="V57" s="565"/>
      <c r="W57" s="565"/>
      <c r="X57" s="565"/>
      <c r="Y57" s="25"/>
    </row>
    <row r="58" spans="1:25" ht="15.75" customHeight="1" x14ac:dyDescent="0.25">
      <c r="A58" s="37"/>
      <c r="B58" s="569"/>
      <c r="C58" s="570"/>
      <c r="D58" s="570"/>
      <c r="E58" s="570"/>
      <c r="F58" s="570"/>
      <c r="G58" s="570"/>
      <c r="H58" s="570"/>
      <c r="I58" s="570"/>
      <c r="J58" s="570"/>
      <c r="K58" s="570"/>
      <c r="L58" s="571"/>
      <c r="N58" s="565"/>
      <c r="O58" s="565"/>
      <c r="P58" s="565"/>
      <c r="Q58" s="565"/>
      <c r="R58" s="565"/>
      <c r="S58" s="565"/>
      <c r="T58" s="565"/>
      <c r="U58" s="565"/>
      <c r="V58" s="565"/>
      <c r="W58" s="565"/>
      <c r="X58" s="565"/>
      <c r="Y58" s="25"/>
    </row>
    <row r="59" spans="1:25" ht="15.75" customHeight="1" x14ac:dyDescent="0.25">
      <c r="A59" s="37"/>
      <c r="B59" s="572"/>
      <c r="C59" s="573"/>
      <c r="D59" s="573"/>
      <c r="E59" s="573"/>
      <c r="F59" s="573"/>
      <c r="G59" s="573"/>
      <c r="H59" s="573"/>
      <c r="I59" s="573"/>
      <c r="J59" s="573"/>
      <c r="K59" s="573"/>
      <c r="L59" s="574"/>
      <c r="N59" s="565"/>
      <c r="O59" s="565"/>
      <c r="P59" s="565"/>
      <c r="Q59" s="565"/>
      <c r="R59" s="565"/>
      <c r="S59" s="565"/>
      <c r="T59" s="565"/>
      <c r="U59" s="565"/>
      <c r="V59" s="565"/>
      <c r="W59" s="565"/>
      <c r="X59" s="565"/>
      <c r="Y59" s="25"/>
    </row>
    <row r="60" spans="1:25" ht="15.75" customHeight="1" x14ac:dyDescent="0.25">
      <c r="A60" s="24"/>
      <c r="B60" s="35"/>
      <c r="H60" s="2"/>
      <c r="Y60" s="25"/>
    </row>
    <row r="61" spans="1:25" ht="15.75" customHeight="1" x14ac:dyDescent="0.25">
      <c r="A61" s="38"/>
      <c r="B61" s="39" t="s">
        <v>70</v>
      </c>
      <c r="D61" s="580"/>
      <c r="E61" s="580"/>
      <c r="F61" s="580"/>
      <c r="G61" s="580"/>
      <c r="H61" s="580"/>
      <c r="I61" s="580"/>
      <c r="J61" s="580"/>
      <c r="K61" s="580"/>
      <c r="N61" s="39" t="s">
        <v>22</v>
      </c>
      <c r="O61" s="35"/>
      <c r="P61" s="2"/>
      <c r="Q61" s="2"/>
      <c r="R61" s="2"/>
      <c r="S61" s="2"/>
      <c r="T61" s="2"/>
      <c r="U61" s="2"/>
      <c r="Y61" s="25"/>
    </row>
    <row r="62" spans="1:25" ht="8.25" customHeight="1" x14ac:dyDescent="0.25">
      <c r="A62" s="24"/>
      <c r="B62" s="35"/>
      <c r="H62" s="2"/>
      <c r="N62" s="2"/>
      <c r="O62" s="35"/>
      <c r="P62" s="2"/>
      <c r="Q62" s="580"/>
      <c r="R62" s="580"/>
      <c r="S62" s="580"/>
      <c r="T62" s="580"/>
      <c r="U62" s="580"/>
      <c r="Y62" s="25"/>
    </row>
    <row r="63" spans="1:25" ht="15.75" customHeight="1" x14ac:dyDescent="0.25">
      <c r="A63" s="40"/>
      <c r="B63" s="581" t="s">
        <v>3</v>
      </c>
      <c r="C63" s="581"/>
      <c r="D63" s="581"/>
      <c r="E63" s="14"/>
      <c r="F63" s="14"/>
      <c r="G63" s="14"/>
      <c r="H63" s="14"/>
      <c r="I63" s="16"/>
      <c r="J63" s="16"/>
      <c r="N63" s="581" t="s">
        <v>3</v>
      </c>
      <c r="O63" s="581"/>
      <c r="P63" s="581"/>
      <c r="Q63" s="580"/>
      <c r="R63" s="580"/>
      <c r="S63" s="580"/>
      <c r="T63" s="580"/>
      <c r="U63" s="580"/>
      <c r="Y63" s="25"/>
    </row>
    <row r="64" spans="1:25" ht="15.75" customHeight="1" x14ac:dyDescent="0.25">
      <c r="A64" s="40"/>
      <c r="B64" s="581" t="s">
        <v>1</v>
      </c>
      <c r="C64" s="581"/>
      <c r="D64" s="581"/>
      <c r="E64" s="14" t="s">
        <v>103</v>
      </c>
      <c r="F64" s="14"/>
      <c r="G64" s="14"/>
      <c r="H64" s="14"/>
      <c r="I64" s="16"/>
      <c r="J64" s="16"/>
      <c r="N64" s="581" t="s">
        <v>1</v>
      </c>
      <c r="O64" s="581"/>
      <c r="P64" s="581"/>
      <c r="Q64" s="14" t="s">
        <v>105</v>
      </c>
      <c r="R64" s="14"/>
      <c r="S64" s="14"/>
      <c r="T64" s="14"/>
      <c r="U64" s="14"/>
      <c r="Y64" s="25"/>
    </row>
    <row r="65" spans="1:25" ht="15.75" customHeight="1" x14ac:dyDescent="0.25">
      <c r="A65" s="40"/>
      <c r="B65" s="578" t="s">
        <v>2</v>
      </c>
      <c r="C65" s="578"/>
      <c r="D65" s="578"/>
      <c r="E65" s="2" t="s">
        <v>104</v>
      </c>
      <c r="H65" s="2"/>
      <c r="N65" s="578" t="s">
        <v>2</v>
      </c>
      <c r="O65" s="578"/>
      <c r="P65" s="578"/>
      <c r="Q65" s="15" t="s">
        <v>106</v>
      </c>
      <c r="R65" s="15"/>
      <c r="S65" s="15"/>
      <c r="T65" s="15"/>
      <c r="U65" s="15"/>
      <c r="Y65" s="25"/>
    </row>
    <row r="66" spans="1:25" ht="15.75" customHeight="1" x14ac:dyDescent="0.25">
      <c r="A66" s="24"/>
      <c r="B66" s="35"/>
      <c r="E66" s="1"/>
      <c r="F66" s="1"/>
      <c r="G66" s="1"/>
      <c r="Y66" s="25"/>
    </row>
    <row r="67" spans="1:25" ht="18" customHeight="1" x14ac:dyDescent="0.25">
      <c r="A67" s="41"/>
      <c r="B67" s="579" t="s">
        <v>30</v>
      </c>
      <c r="C67" s="579"/>
      <c r="D67" s="579"/>
      <c r="E67" s="579"/>
      <c r="F67" s="579"/>
      <c r="G67" s="579"/>
      <c r="H67" s="579"/>
      <c r="I67" s="579"/>
      <c r="J67" s="579"/>
      <c r="K67" s="579"/>
      <c r="L67" s="579"/>
      <c r="M67" s="579"/>
      <c r="N67" s="579"/>
      <c r="O67" s="579"/>
      <c r="P67" s="579"/>
      <c r="Q67" s="579"/>
      <c r="R67" s="579"/>
      <c r="S67" s="579"/>
      <c r="T67" s="579"/>
      <c r="U67" s="579"/>
      <c r="V67" s="579"/>
      <c r="W67" s="579"/>
      <c r="X67" s="579"/>
      <c r="Y67" s="25"/>
    </row>
    <row r="68" spans="1:25" x14ac:dyDescent="0.25">
      <c r="A68" s="42"/>
      <c r="B68" s="43" t="s">
        <v>23</v>
      </c>
      <c r="Y68" s="25"/>
    </row>
    <row r="69" spans="1:25" ht="9" customHeight="1" x14ac:dyDescent="0.25">
      <c r="A69" s="44"/>
      <c r="B69" s="14"/>
      <c r="C69" s="14"/>
      <c r="D69" s="14"/>
      <c r="E69" s="14"/>
      <c r="F69" s="14"/>
      <c r="G69" s="14"/>
      <c r="H69" s="16"/>
      <c r="I69" s="16"/>
      <c r="J69" s="16"/>
      <c r="K69" s="16"/>
      <c r="L69" s="16"/>
      <c r="M69" s="16"/>
      <c r="N69" s="16"/>
      <c r="O69" s="16"/>
      <c r="P69" s="16"/>
      <c r="Q69" s="16"/>
      <c r="R69" s="16"/>
      <c r="S69" s="16"/>
      <c r="T69" s="16"/>
      <c r="U69" s="16"/>
      <c r="V69" s="16"/>
      <c r="W69" s="16"/>
      <c r="X69" s="16"/>
      <c r="Y69" s="45"/>
    </row>
    <row r="70" spans="1:25" x14ac:dyDescent="0.25">
      <c r="A70" s="54" t="s">
        <v>10</v>
      </c>
      <c r="B70" s="35"/>
      <c r="C70" s="35"/>
      <c r="D70" s="35"/>
    </row>
    <row r="91" spans="1:1" x14ac:dyDescent="0.25">
      <c r="A91" s="2" t="s">
        <v>20</v>
      </c>
    </row>
    <row r="92" spans="1:1" x14ac:dyDescent="0.25">
      <c r="A92" s="2" t="s">
        <v>83</v>
      </c>
    </row>
  </sheetData>
  <sheetProtection insertRows="0" selectLockedCells="1"/>
  <mergeCells count="249">
    <mergeCell ref="B65:D65"/>
    <mergeCell ref="N65:P65"/>
    <mergeCell ref="B67:X67"/>
    <mergeCell ref="D61:K61"/>
    <mergeCell ref="Q62:U63"/>
    <mergeCell ref="B63:D63"/>
    <mergeCell ref="N63:P63"/>
    <mergeCell ref="B64:D64"/>
    <mergeCell ref="N64:P64"/>
    <mergeCell ref="V51:X51"/>
    <mergeCell ref="B53:L53"/>
    <mergeCell ref="N53:X53"/>
    <mergeCell ref="B54:L54"/>
    <mergeCell ref="N54:X59"/>
    <mergeCell ref="B55:L59"/>
    <mergeCell ref="S50:U50"/>
    <mergeCell ref="V50:X50"/>
    <mergeCell ref="B51:C51"/>
    <mergeCell ref="D51:E51"/>
    <mergeCell ref="F51:G51"/>
    <mergeCell ref="H51:I51"/>
    <mergeCell ref="J51:K51"/>
    <mergeCell ref="L51:N51"/>
    <mergeCell ref="P51:R51"/>
    <mergeCell ref="S51:U51"/>
    <mergeCell ref="P49:R49"/>
    <mergeCell ref="S49:U49"/>
    <mergeCell ref="V49:X49"/>
    <mergeCell ref="B50:C50"/>
    <mergeCell ref="D50:E50"/>
    <mergeCell ref="F50:G50"/>
    <mergeCell ref="H50:I50"/>
    <mergeCell ref="J50:K50"/>
    <mergeCell ref="L50:N50"/>
    <mergeCell ref="P50:R50"/>
    <mergeCell ref="B49:C49"/>
    <mergeCell ref="D49:E49"/>
    <mergeCell ref="F49:G49"/>
    <mergeCell ref="H49:I49"/>
    <mergeCell ref="J49:K49"/>
    <mergeCell ref="L49:N49"/>
    <mergeCell ref="B48:C48"/>
    <mergeCell ref="D48:E48"/>
    <mergeCell ref="F48:G48"/>
    <mergeCell ref="H48:I48"/>
    <mergeCell ref="J48:K48"/>
    <mergeCell ref="L48:N48"/>
    <mergeCell ref="P48:R48"/>
    <mergeCell ref="S48:U48"/>
    <mergeCell ref="V48:X48"/>
    <mergeCell ref="S46:U46"/>
    <mergeCell ref="V46:X46"/>
    <mergeCell ref="B47:C47"/>
    <mergeCell ref="D47:E47"/>
    <mergeCell ref="F47:G47"/>
    <mergeCell ref="H47:I47"/>
    <mergeCell ref="J47:K47"/>
    <mergeCell ref="L47:N47"/>
    <mergeCell ref="P47:R47"/>
    <mergeCell ref="S47:U47"/>
    <mergeCell ref="B46:C46"/>
    <mergeCell ref="D46:G46"/>
    <mergeCell ref="H46:I46"/>
    <mergeCell ref="J46:K46"/>
    <mergeCell ref="L46:N46"/>
    <mergeCell ref="P46:R46"/>
    <mergeCell ref="V47:X47"/>
    <mergeCell ref="B43:D43"/>
    <mergeCell ref="E43:H43"/>
    <mergeCell ref="I43:K43"/>
    <mergeCell ref="O43:T43"/>
    <mergeCell ref="W43:X43"/>
    <mergeCell ref="B45:R45"/>
    <mergeCell ref="S45:X45"/>
    <mergeCell ref="B41:D42"/>
    <mergeCell ref="E41:H42"/>
    <mergeCell ref="I41:K42"/>
    <mergeCell ref="O41:T41"/>
    <mergeCell ref="W41:X41"/>
    <mergeCell ref="O42:T42"/>
    <mergeCell ref="W42:X42"/>
    <mergeCell ref="B38:K38"/>
    <mergeCell ref="L38:N38"/>
    <mergeCell ref="O38:R38"/>
    <mergeCell ref="S38:U38"/>
    <mergeCell ref="V38:X38"/>
    <mergeCell ref="B40:K40"/>
    <mergeCell ref="O40:T40"/>
    <mergeCell ref="U40:V40"/>
    <mergeCell ref="W40:X40"/>
    <mergeCell ref="V36:X36"/>
    <mergeCell ref="B37:D37"/>
    <mergeCell ref="E37:K37"/>
    <mergeCell ref="L37:N37"/>
    <mergeCell ref="O37:R37"/>
    <mergeCell ref="S37:U37"/>
    <mergeCell ref="V37:X37"/>
    <mergeCell ref="B35:K35"/>
    <mergeCell ref="L35:N35"/>
    <mergeCell ref="O35:R35"/>
    <mergeCell ref="S35:U35"/>
    <mergeCell ref="V35:X35"/>
    <mergeCell ref="B36:D36"/>
    <mergeCell ref="E36:K36"/>
    <mergeCell ref="L36:N36"/>
    <mergeCell ref="O36:R36"/>
    <mergeCell ref="S36:U36"/>
    <mergeCell ref="T32:U32"/>
    <mergeCell ref="V32:X32"/>
    <mergeCell ref="B33:N33"/>
    <mergeCell ref="O33:X33"/>
    <mergeCell ref="B34:D34"/>
    <mergeCell ref="E34:K34"/>
    <mergeCell ref="L34:N34"/>
    <mergeCell ref="O34:X34"/>
    <mergeCell ref="B32:C32"/>
    <mergeCell ref="D32:E32"/>
    <mergeCell ref="H32:I32"/>
    <mergeCell ref="J32:L32"/>
    <mergeCell ref="O32:P32"/>
    <mergeCell ref="Q32:R32"/>
    <mergeCell ref="T30:U30"/>
    <mergeCell ref="V30:X30"/>
    <mergeCell ref="B31:C31"/>
    <mergeCell ref="D31:E31"/>
    <mergeCell ref="H31:I31"/>
    <mergeCell ref="J31:L31"/>
    <mergeCell ref="O31:P31"/>
    <mergeCell ref="Q31:R31"/>
    <mergeCell ref="T31:U31"/>
    <mergeCell ref="V31:X31"/>
    <mergeCell ref="B30:C30"/>
    <mergeCell ref="D30:E30"/>
    <mergeCell ref="H30:I30"/>
    <mergeCell ref="J30:L30"/>
    <mergeCell ref="O30:P30"/>
    <mergeCell ref="Q30:R30"/>
    <mergeCell ref="N27:T27"/>
    <mergeCell ref="U27:X27"/>
    <mergeCell ref="B28:X28"/>
    <mergeCell ref="B29:E29"/>
    <mergeCell ref="G29:L29"/>
    <mergeCell ref="N29:R29"/>
    <mergeCell ref="T29:X29"/>
    <mergeCell ref="B26:C26"/>
    <mergeCell ref="D26:E26"/>
    <mergeCell ref="F26:H26"/>
    <mergeCell ref="I26:L26"/>
    <mergeCell ref="B27:H27"/>
    <mergeCell ref="I27:L27"/>
    <mergeCell ref="N24:O24"/>
    <mergeCell ref="P24:Q24"/>
    <mergeCell ref="R24:T24"/>
    <mergeCell ref="U24:X24"/>
    <mergeCell ref="B25:C25"/>
    <mergeCell ref="D25:E25"/>
    <mergeCell ref="F25:H25"/>
    <mergeCell ref="I25:L25"/>
    <mergeCell ref="B23:C23"/>
    <mergeCell ref="D23:E23"/>
    <mergeCell ref="F23:H23"/>
    <mergeCell ref="I23:L23"/>
    <mergeCell ref="B24:C24"/>
    <mergeCell ref="D24:E24"/>
    <mergeCell ref="F24:H24"/>
    <mergeCell ref="I24:L24"/>
    <mergeCell ref="B21:C21"/>
    <mergeCell ref="D21:E21"/>
    <mergeCell ref="F21:H21"/>
    <mergeCell ref="I21:L21"/>
    <mergeCell ref="B22:C22"/>
    <mergeCell ref="D22:E22"/>
    <mergeCell ref="F22:H22"/>
    <mergeCell ref="I22:L22"/>
    <mergeCell ref="B19:C19"/>
    <mergeCell ref="D19:E19"/>
    <mergeCell ref="F19:H19"/>
    <mergeCell ref="I19:L19"/>
    <mergeCell ref="B20:C20"/>
    <mergeCell ref="D20:E20"/>
    <mergeCell ref="F20:H20"/>
    <mergeCell ref="I20:L20"/>
    <mergeCell ref="R17:T17"/>
    <mergeCell ref="U17:X17"/>
    <mergeCell ref="N18:O18"/>
    <mergeCell ref="P18:Q18"/>
    <mergeCell ref="R18:T18"/>
    <mergeCell ref="U18:X18"/>
    <mergeCell ref="B17:C18"/>
    <mergeCell ref="D17:E18"/>
    <mergeCell ref="F17:H18"/>
    <mergeCell ref="I17:L18"/>
    <mergeCell ref="N17:O17"/>
    <mergeCell ref="P17:Q17"/>
    <mergeCell ref="B15:L15"/>
    <mergeCell ref="N15:X15"/>
    <mergeCell ref="B16:C16"/>
    <mergeCell ref="D16:E16"/>
    <mergeCell ref="F16:H16"/>
    <mergeCell ref="I16:L16"/>
    <mergeCell ref="N16:O16"/>
    <mergeCell ref="P16:Q16"/>
    <mergeCell ref="R16:T16"/>
    <mergeCell ref="U16:X16"/>
    <mergeCell ref="B13:E13"/>
    <mergeCell ref="F13:H13"/>
    <mergeCell ref="J13:M13"/>
    <mergeCell ref="N13:P13"/>
    <mergeCell ref="S13:U13"/>
    <mergeCell ref="V13:Y13"/>
    <mergeCell ref="B12:E12"/>
    <mergeCell ref="F12:L12"/>
    <mergeCell ref="M12:P12"/>
    <mergeCell ref="Q12:S12"/>
    <mergeCell ref="T12:V12"/>
    <mergeCell ref="W12:Y12"/>
    <mergeCell ref="B9:E9"/>
    <mergeCell ref="F9:Y9"/>
    <mergeCell ref="B10:E10"/>
    <mergeCell ref="F10:Y10"/>
    <mergeCell ref="B11:E11"/>
    <mergeCell ref="F11:L11"/>
    <mergeCell ref="M11:O11"/>
    <mergeCell ref="P11:S11"/>
    <mergeCell ref="T11:V11"/>
    <mergeCell ref="W11:Y11"/>
    <mergeCell ref="A1:E4"/>
    <mergeCell ref="F1:U1"/>
    <mergeCell ref="V1:Y2"/>
    <mergeCell ref="F2:U2"/>
    <mergeCell ref="F3:U3"/>
    <mergeCell ref="V3:Y3"/>
    <mergeCell ref="F4:U4"/>
    <mergeCell ref="V4:Y4"/>
    <mergeCell ref="B8:E8"/>
    <mergeCell ref="F8:H8"/>
    <mergeCell ref="J8:M8"/>
    <mergeCell ref="N8:P8"/>
    <mergeCell ref="S8:V8"/>
    <mergeCell ref="W8:Y8"/>
    <mergeCell ref="U5:V5"/>
    <mergeCell ref="W5:Y5"/>
    <mergeCell ref="U6:V6"/>
    <mergeCell ref="W6:Y6"/>
    <mergeCell ref="F7:H7"/>
    <mergeCell ref="J7:M7"/>
    <mergeCell ref="N7:P7"/>
    <mergeCell ref="S7:V7"/>
    <mergeCell ref="W7:Y7"/>
  </mergeCells>
  <conditionalFormatting sqref="F8">
    <cfRule type="containsBlanks" dxfId="15" priority="7">
      <formula>LEN(TRIM(F8))=0</formula>
    </cfRule>
  </conditionalFormatting>
  <conditionalFormatting sqref="F13">
    <cfRule type="containsBlanks" dxfId="14" priority="4">
      <formula>LEN(TRIM(F13))=0</formula>
    </cfRule>
  </conditionalFormatting>
  <conditionalFormatting sqref="N8">
    <cfRule type="containsBlanks" dxfId="13" priority="6">
      <formula>LEN(TRIM(N8))=0</formula>
    </cfRule>
  </conditionalFormatting>
  <conditionalFormatting sqref="N13">
    <cfRule type="containsBlanks" dxfId="12" priority="3">
      <formula>LEN(TRIM(N13))=0</formula>
    </cfRule>
  </conditionalFormatting>
  <conditionalFormatting sqref="Q12">
    <cfRule type="containsBlanks" dxfId="11" priority="1">
      <formula>LEN(TRIM(Q12))=0</formula>
    </cfRule>
  </conditionalFormatting>
  <conditionalFormatting sqref="V13">
    <cfRule type="containsBlanks" dxfId="10" priority="2">
      <formula>LEN(TRIM(V13))=0</formula>
    </cfRule>
  </conditionalFormatting>
  <conditionalFormatting sqref="W5">
    <cfRule type="containsBlanks" dxfId="9" priority="8">
      <formula>LEN(TRIM(W5))=0</formula>
    </cfRule>
  </conditionalFormatting>
  <conditionalFormatting sqref="W8">
    <cfRule type="containsBlanks" dxfId="8" priority="5">
      <formula>LEN(TRIM(W8))=0</formula>
    </cfRule>
  </conditionalFormatting>
  <dataValidations count="1">
    <dataValidation type="list" allowBlank="1" showInputMessage="1" showErrorMessage="1" sqref="W40:X40">
      <formula1>$A$91:$A$92</formula1>
    </dataValidation>
  </dataValidations>
  <printOptions horizontalCentered="1" verticalCentered="1"/>
  <pageMargins left="0.70866141732283472" right="0.70866141732283472" top="0.74803149606299213" bottom="0.74803149606299213" header="0.31496062992125984" footer="0.31496062992125984"/>
  <pageSetup scale="4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2"/>
  <sheetViews>
    <sheetView view="pageBreakPreview" topLeftCell="A34" zoomScale="71" zoomScaleNormal="100" zoomScaleSheetLayoutView="71" workbookViewId="0">
      <selection activeCell="T29" sqref="T29:X29"/>
    </sheetView>
  </sheetViews>
  <sheetFormatPr baseColWidth="10" defaultColWidth="11.42578125" defaultRowHeight="15.75" x14ac:dyDescent="0.25"/>
  <cols>
    <col min="1" max="1" width="4.5703125" style="2" customWidth="1"/>
    <col min="2" max="2" width="5.7109375" style="2" customWidth="1"/>
    <col min="3" max="3" width="8" style="2" customWidth="1"/>
    <col min="4" max="4" width="8.42578125" style="2" customWidth="1"/>
    <col min="5" max="6" width="5.7109375" style="2" customWidth="1"/>
    <col min="7" max="7" width="7.42578125" style="2" customWidth="1"/>
    <col min="8" max="8" width="7.5703125" style="1" customWidth="1"/>
    <col min="9" max="9" width="7.85546875" style="1" customWidth="1"/>
    <col min="10" max="10" width="4.5703125" style="1" customWidth="1"/>
    <col min="11" max="11" width="6.28515625" style="1" customWidth="1"/>
    <col min="12" max="13" width="5.5703125" style="1" customWidth="1"/>
    <col min="14" max="14" width="7.85546875" style="1" customWidth="1"/>
    <col min="15" max="15" width="10.28515625" style="1" bestFit="1" customWidth="1"/>
    <col min="16" max="16" width="4.5703125" style="1" customWidth="1"/>
    <col min="17" max="17" width="10.7109375" style="1" customWidth="1"/>
    <col min="18" max="18" width="6.28515625" style="1" customWidth="1"/>
    <col min="19" max="19" width="5.42578125" style="1" customWidth="1"/>
    <col min="20" max="20" width="9.5703125" style="1" customWidth="1"/>
    <col min="21" max="21" width="6.28515625" style="1" customWidth="1"/>
    <col min="22" max="22" width="7.5703125" style="1" customWidth="1"/>
    <col min="23" max="23" width="6.5703125" style="1" customWidth="1"/>
    <col min="24" max="25" width="4.5703125" style="1" customWidth="1"/>
    <col min="26" max="16384" width="11.42578125" style="1"/>
  </cols>
  <sheetData>
    <row r="1" spans="1:25" ht="21" customHeight="1" x14ac:dyDescent="0.25">
      <c r="A1" s="349"/>
      <c r="B1" s="350"/>
      <c r="C1" s="350"/>
      <c r="D1" s="350"/>
      <c r="E1" s="351"/>
      <c r="F1" s="358" t="s">
        <v>46</v>
      </c>
      <c r="G1" s="308"/>
      <c r="H1" s="308"/>
      <c r="I1" s="308"/>
      <c r="J1" s="308"/>
      <c r="K1" s="308"/>
      <c r="L1" s="308"/>
      <c r="M1" s="308"/>
      <c r="N1" s="308"/>
      <c r="O1" s="308"/>
      <c r="P1" s="308"/>
      <c r="Q1" s="308"/>
      <c r="R1" s="308"/>
      <c r="S1" s="308"/>
      <c r="T1" s="308"/>
      <c r="U1" s="308"/>
      <c r="V1" s="359" t="s">
        <v>80</v>
      </c>
      <c r="W1" s="359"/>
      <c r="X1" s="359"/>
      <c r="Y1" s="359"/>
    </row>
    <row r="2" spans="1:25" ht="21" customHeight="1" x14ac:dyDescent="0.25">
      <c r="A2" s="352"/>
      <c r="B2" s="353"/>
      <c r="C2" s="353"/>
      <c r="D2" s="353"/>
      <c r="E2" s="354"/>
      <c r="F2" s="358" t="s">
        <v>47</v>
      </c>
      <c r="G2" s="308"/>
      <c r="H2" s="308"/>
      <c r="I2" s="308"/>
      <c r="J2" s="308"/>
      <c r="K2" s="308"/>
      <c r="L2" s="308"/>
      <c r="M2" s="308"/>
      <c r="N2" s="308"/>
      <c r="O2" s="308"/>
      <c r="P2" s="308"/>
      <c r="Q2" s="308"/>
      <c r="R2" s="308"/>
      <c r="S2" s="308"/>
      <c r="T2" s="308"/>
      <c r="U2" s="308"/>
      <c r="V2" s="359"/>
      <c r="W2" s="359"/>
      <c r="X2" s="359"/>
      <c r="Y2" s="359"/>
    </row>
    <row r="3" spans="1:25" ht="21" customHeight="1" x14ac:dyDescent="0.25">
      <c r="A3" s="352"/>
      <c r="B3" s="353"/>
      <c r="C3" s="353"/>
      <c r="D3" s="353"/>
      <c r="E3" s="354"/>
      <c r="F3" s="358" t="s">
        <v>0</v>
      </c>
      <c r="G3" s="308"/>
      <c r="H3" s="308"/>
      <c r="I3" s="308"/>
      <c r="J3" s="308"/>
      <c r="K3" s="308"/>
      <c r="L3" s="308"/>
      <c r="M3" s="308"/>
      <c r="N3" s="308"/>
      <c r="O3" s="308"/>
      <c r="P3" s="308"/>
      <c r="Q3" s="308"/>
      <c r="R3" s="308"/>
      <c r="S3" s="308"/>
      <c r="T3" s="308"/>
      <c r="U3" s="308"/>
      <c r="V3" s="360" t="s">
        <v>81</v>
      </c>
      <c r="W3" s="360"/>
      <c r="X3" s="360"/>
      <c r="Y3" s="360"/>
    </row>
    <row r="4" spans="1:25" ht="32.25" customHeight="1" thickBot="1" x14ac:dyDescent="0.3">
      <c r="A4" s="355"/>
      <c r="B4" s="356"/>
      <c r="C4" s="356"/>
      <c r="D4" s="356"/>
      <c r="E4" s="357"/>
      <c r="F4" s="221" t="s">
        <v>29</v>
      </c>
      <c r="G4" s="348"/>
      <c r="H4" s="348"/>
      <c r="I4" s="348"/>
      <c r="J4" s="348"/>
      <c r="K4" s="348"/>
      <c r="L4" s="348"/>
      <c r="M4" s="348"/>
      <c r="N4" s="348"/>
      <c r="O4" s="348"/>
      <c r="P4" s="348"/>
      <c r="Q4" s="348"/>
      <c r="R4" s="348"/>
      <c r="S4" s="348"/>
      <c r="T4" s="348"/>
      <c r="U4" s="348"/>
      <c r="V4" s="361" t="s">
        <v>82</v>
      </c>
      <c r="W4" s="362"/>
      <c r="X4" s="362"/>
      <c r="Y4" s="363"/>
    </row>
    <row r="5" spans="1:25" ht="20.100000000000001" customHeight="1" x14ac:dyDescent="0.25">
      <c r="A5" s="23"/>
      <c r="B5" s="3"/>
      <c r="C5" s="3"/>
      <c r="D5" s="3"/>
      <c r="E5" s="3"/>
      <c r="F5" s="3"/>
      <c r="G5" s="3"/>
      <c r="H5" s="3"/>
      <c r="I5" s="3"/>
      <c r="J5" s="3"/>
      <c r="K5" s="3"/>
      <c r="L5" s="3"/>
      <c r="M5" s="3"/>
      <c r="N5" s="3"/>
      <c r="O5" s="3"/>
      <c r="P5" s="3"/>
      <c r="Q5" s="3"/>
      <c r="R5" s="3"/>
      <c r="S5" s="3"/>
      <c r="T5" s="3"/>
      <c r="U5" s="369" t="s">
        <v>33</v>
      </c>
      <c r="V5" s="369"/>
      <c r="W5" s="368">
        <v>42522</v>
      </c>
      <c r="X5" s="368"/>
      <c r="Y5" s="368"/>
    </row>
    <row r="6" spans="1:25" ht="20.100000000000001" customHeight="1" x14ac:dyDescent="0.25">
      <c r="A6" s="23"/>
      <c r="B6" s="3"/>
      <c r="C6" s="3"/>
      <c r="D6" s="3"/>
      <c r="E6" s="3"/>
      <c r="F6" s="3"/>
      <c r="G6" s="3"/>
      <c r="H6" s="3"/>
      <c r="I6" s="3"/>
      <c r="J6" s="3"/>
      <c r="K6" s="3"/>
      <c r="L6" s="3"/>
      <c r="M6" s="3"/>
      <c r="N6" s="3"/>
      <c r="O6" s="3"/>
      <c r="P6" s="3"/>
      <c r="Q6" s="3"/>
      <c r="R6" s="3"/>
      <c r="S6" s="3"/>
      <c r="T6" s="3"/>
      <c r="U6" s="370"/>
      <c r="V6" s="370"/>
      <c r="W6" s="370"/>
      <c r="X6" s="370"/>
      <c r="Y6" s="371"/>
    </row>
    <row r="7" spans="1:25" ht="20.100000000000001" customHeight="1" x14ac:dyDescent="0.25">
      <c r="A7" s="23"/>
      <c r="B7" s="4" t="s">
        <v>35</v>
      </c>
      <c r="C7" s="4"/>
      <c r="D7" s="4"/>
      <c r="E7" s="4"/>
      <c r="F7" s="372" t="s">
        <v>84</v>
      </c>
      <c r="G7" s="372"/>
      <c r="H7" s="372"/>
      <c r="I7" s="5"/>
      <c r="J7" s="366" t="s">
        <v>36</v>
      </c>
      <c r="K7" s="366"/>
      <c r="L7" s="366"/>
      <c r="M7" s="366"/>
      <c r="N7" s="353" t="s">
        <v>86</v>
      </c>
      <c r="O7" s="353"/>
      <c r="P7" s="353"/>
      <c r="Q7" s="3"/>
      <c r="R7" s="3"/>
      <c r="S7" s="366" t="s">
        <v>37</v>
      </c>
      <c r="T7" s="366"/>
      <c r="U7" s="366"/>
      <c r="V7" s="366"/>
      <c r="W7" s="373" t="s">
        <v>87</v>
      </c>
      <c r="X7" s="373"/>
      <c r="Y7" s="373"/>
    </row>
    <row r="8" spans="1:25" ht="20.100000000000001" customHeight="1" x14ac:dyDescent="0.25">
      <c r="A8" s="23"/>
      <c r="B8" s="364" t="s">
        <v>38</v>
      </c>
      <c r="C8" s="364"/>
      <c r="D8" s="364"/>
      <c r="E8" s="364"/>
      <c r="F8" s="365" t="s">
        <v>85</v>
      </c>
      <c r="G8" s="365"/>
      <c r="H8" s="365"/>
      <c r="I8" s="3"/>
      <c r="J8" s="366" t="s">
        <v>65</v>
      </c>
      <c r="K8" s="366"/>
      <c r="L8" s="366"/>
      <c r="M8" s="366"/>
      <c r="N8" s="367">
        <v>42388</v>
      </c>
      <c r="O8" s="367"/>
      <c r="P8" s="367"/>
      <c r="Q8" s="3"/>
      <c r="R8" s="3"/>
      <c r="S8" s="366" t="s">
        <v>39</v>
      </c>
      <c r="T8" s="366"/>
      <c r="U8" s="366"/>
      <c r="V8" s="366"/>
      <c r="W8" s="368">
        <v>42754</v>
      </c>
      <c r="X8" s="368"/>
      <c r="Y8" s="368"/>
    </row>
    <row r="9" spans="1:25" ht="57.75" customHeight="1" x14ac:dyDescent="0.25">
      <c r="A9" s="23"/>
      <c r="B9" s="364" t="s">
        <v>28</v>
      </c>
      <c r="C9" s="364"/>
      <c r="D9" s="364"/>
      <c r="E9" s="364"/>
      <c r="F9" s="374" t="s">
        <v>88</v>
      </c>
      <c r="G9" s="375"/>
      <c r="H9" s="375"/>
      <c r="I9" s="375"/>
      <c r="J9" s="375"/>
      <c r="K9" s="375"/>
      <c r="L9" s="375"/>
      <c r="M9" s="375"/>
      <c r="N9" s="375"/>
      <c r="O9" s="375"/>
      <c r="P9" s="375"/>
      <c r="Q9" s="375"/>
      <c r="R9" s="375"/>
      <c r="S9" s="375"/>
      <c r="T9" s="375"/>
      <c r="U9" s="375"/>
      <c r="V9" s="375"/>
      <c r="W9" s="375"/>
      <c r="X9" s="375"/>
      <c r="Y9" s="376"/>
    </row>
    <row r="10" spans="1:25" ht="39.950000000000003" customHeight="1" x14ac:dyDescent="0.25">
      <c r="A10" s="23"/>
      <c r="B10" s="364" t="s">
        <v>40</v>
      </c>
      <c r="C10" s="364"/>
      <c r="D10" s="364"/>
      <c r="E10" s="364"/>
      <c r="F10" s="377" t="s">
        <v>109</v>
      </c>
      <c r="G10" s="377"/>
      <c r="H10" s="377"/>
      <c r="I10" s="377"/>
      <c r="J10" s="377"/>
      <c r="K10" s="377"/>
      <c r="L10" s="377"/>
      <c r="M10" s="377"/>
      <c r="N10" s="377"/>
      <c r="O10" s="377"/>
      <c r="P10" s="377"/>
      <c r="Q10" s="377"/>
      <c r="R10" s="377"/>
      <c r="S10" s="377"/>
      <c r="T10" s="377"/>
      <c r="U10" s="377"/>
      <c r="V10" s="377"/>
      <c r="W10" s="377"/>
      <c r="X10" s="377"/>
      <c r="Y10" s="377"/>
    </row>
    <row r="11" spans="1:25" ht="39.950000000000003" customHeight="1" x14ac:dyDescent="0.25">
      <c r="A11" s="23"/>
      <c r="B11" s="364" t="s">
        <v>27</v>
      </c>
      <c r="C11" s="364"/>
      <c r="D11" s="364"/>
      <c r="E11" s="364"/>
      <c r="F11" s="378" t="s">
        <v>89</v>
      </c>
      <c r="G11" s="379"/>
      <c r="H11" s="379"/>
      <c r="I11" s="379"/>
      <c r="J11" s="379"/>
      <c r="K11" s="379"/>
      <c r="L11" s="380"/>
      <c r="M11" s="110" t="s">
        <v>41</v>
      </c>
      <c r="N11" s="111"/>
      <c r="O11" s="112"/>
      <c r="P11" s="378" t="s">
        <v>90</v>
      </c>
      <c r="Q11" s="379"/>
      <c r="R11" s="379"/>
      <c r="S11" s="379"/>
      <c r="T11" s="110" t="s">
        <v>91</v>
      </c>
      <c r="U11" s="111"/>
      <c r="V11" s="112"/>
      <c r="W11" s="353"/>
      <c r="X11" s="353"/>
      <c r="Y11" s="353"/>
    </row>
    <row r="12" spans="1:25" ht="39.950000000000003" customHeight="1" x14ac:dyDescent="0.25">
      <c r="A12" s="23"/>
      <c r="B12" s="364" t="s">
        <v>92</v>
      </c>
      <c r="C12" s="364"/>
      <c r="D12" s="364"/>
      <c r="E12" s="364"/>
      <c r="F12" s="353" t="s">
        <v>93</v>
      </c>
      <c r="G12" s="353"/>
      <c r="H12" s="353"/>
      <c r="I12" s="353"/>
      <c r="J12" s="353"/>
      <c r="K12" s="353"/>
      <c r="L12" s="353"/>
      <c r="M12" s="364" t="s">
        <v>43</v>
      </c>
      <c r="N12" s="364"/>
      <c r="O12" s="364"/>
      <c r="P12" s="364"/>
      <c r="Q12" s="368">
        <v>42444</v>
      </c>
      <c r="R12" s="368"/>
      <c r="S12" s="368"/>
      <c r="T12" s="110" t="s">
        <v>42</v>
      </c>
      <c r="U12" s="111"/>
      <c r="V12" s="112"/>
      <c r="W12" s="386" t="s">
        <v>100</v>
      </c>
      <c r="X12" s="386"/>
      <c r="Y12" s="386"/>
    </row>
    <row r="13" spans="1:25" ht="20.100000000000001" customHeight="1" x14ac:dyDescent="0.25">
      <c r="A13" s="23"/>
      <c r="B13" s="364" t="s">
        <v>44</v>
      </c>
      <c r="C13" s="364"/>
      <c r="D13" s="364"/>
      <c r="E13" s="364"/>
      <c r="F13" s="381" t="s">
        <v>94</v>
      </c>
      <c r="G13" s="381"/>
      <c r="H13" s="381"/>
      <c r="I13" s="3"/>
      <c r="J13" s="364" t="s">
        <v>45</v>
      </c>
      <c r="K13" s="364"/>
      <c r="L13" s="364"/>
      <c r="M13" s="364"/>
      <c r="N13" s="381" t="s">
        <v>94</v>
      </c>
      <c r="O13" s="381"/>
      <c r="P13" s="382"/>
      <c r="Q13" s="3"/>
      <c r="R13" s="3"/>
      <c r="S13" s="110" t="s">
        <v>95</v>
      </c>
      <c r="T13" s="111"/>
      <c r="U13" s="112"/>
      <c r="V13" s="383"/>
      <c r="W13" s="384"/>
      <c r="X13" s="384"/>
      <c r="Y13" s="385"/>
    </row>
    <row r="14" spans="1:25" ht="9" customHeight="1" thickBot="1" x14ac:dyDescent="0.3">
      <c r="A14" s="24"/>
      <c r="Y14" s="25"/>
    </row>
    <row r="15" spans="1:25" ht="15" customHeight="1" thickBot="1" x14ac:dyDescent="0.3">
      <c r="A15" s="26"/>
      <c r="B15" s="387" t="s">
        <v>16</v>
      </c>
      <c r="C15" s="387"/>
      <c r="D15" s="387"/>
      <c r="E15" s="387"/>
      <c r="F15" s="387"/>
      <c r="G15" s="387"/>
      <c r="H15" s="387"/>
      <c r="I15" s="387"/>
      <c r="J15" s="387"/>
      <c r="K15" s="387"/>
      <c r="L15" s="387"/>
      <c r="M15" s="12"/>
      <c r="N15" s="388" t="s">
        <v>17</v>
      </c>
      <c r="O15" s="388"/>
      <c r="P15" s="388"/>
      <c r="Q15" s="388"/>
      <c r="R15" s="388"/>
      <c r="S15" s="388"/>
      <c r="T15" s="388"/>
      <c r="U15" s="388"/>
      <c r="V15" s="388"/>
      <c r="W15" s="388"/>
      <c r="X15" s="388"/>
      <c r="Y15" s="27"/>
    </row>
    <row r="16" spans="1:25" ht="15.75" customHeight="1" x14ac:dyDescent="0.25">
      <c r="A16" s="24"/>
      <c r="B16" s="389" t="s">
        <v>11</v>
      </c>
      <c r="C16" s="390"/>
      <c r="D16" s="389" t="s">
        <v>12</v>
      </c>
      <c r="E16" s="390"/>
      <c r="F16" s="389" t="s">
        <v>14</v>
      </c>
      <c r="G16" s="391"/>
      <c r="H16" s="390"/>
      <c r="I16" s="392" t="s">
        <v>13</v>
      </c>
      <c r="J16" s="393"/>
      <c r="K16" s="393"/>
      <c r="L16" s="394"/>
      <c r="M16" s="11"/>
      <c r="N16" s="389" t="s">
        <v>11</v>
      </c>
      <c r="O16" s="390"/>
      <c r="P16" s="389" t="s">
        <v>12</v>
      </c>
      <c r="Q16" s="390"/>
      <c r="R16" s="389" t="s">
        <v>14</v>
      </c>
      <c r="S16" s="391"/>
      <c r="T16" s="390"/>
      <c r="U16" s="392" t="s">
        <v>13</v>
      </c>
      <c r="V16" s="393"/>
      <c r="W16" s="393"/>
      <c r="X16" s="394"/>
      <c r="Y16" s="25"/>
    </row>
    <row r="17" spans="1:25" ht="15.75" customHeight="1" x14ac:dyDescent="0.25">
      <c r="A17" s="24"/>
      <c r="B17" s="402">
        <v>1793</v>
      </c>
      <c r="C17" s="402"/>
      <c r="D17" s="403">
        <v>42241</v>
      </c>
      <c r="E17" s="404"/>
      <c r="F17" s="407" t="s">
        <v>96</v>
      </c>
      <c r="G17" s="408"/>
      <c r="H17" s="409"/>
      <c r="I17" s="413">
        <v>30514026</v>
      </c>
      <c r="J17" s="414"/>
      <c r="K17" s="414"/>
      <c r="L17" s="415"/>
      <c r="M17" s="10"/>
      <c r="N17" s="395"/>
      <c r="O17" s="397"/>
      <c r="P17" s="419" t="s">
        <v>34</v>
      </c>
      <c r="Q17" s="419"/>
      <c r="R17" s="395"/>
      <c r="S17" s="396"/>
      <c r="T17" s="397"/>
      <c r="U17" s="398"/>
      <c r="V17" s="399"/>
      <c r="W17" s="399"/>
      <c r="X17" s="400"/>
      <c r="Y17" s="25"/>
    </row>
    <row r="18" spans="1:25" ht="15.75" customHeight="1" x14ac:dyDescent="0.25">
      <c r="A18" s="24"/>
      <c r="B18" s="402"/>
      <c r="C18" s="402"/>
      <c r="D18" s="405"/>
      <c r="E18" s="406"/>
      <c r="F18" s="410"/>
      <c r="G18" s="411"/>
      <c r="H18" s="412"/>
      <c r="I18" s="416"/>
      <c r="J18" s="417"/>
      <c r="K18" s="417"/>
      <c r="L18" s="418"/>
      <c r="M18" s="10"/>
      <c r="N18" s="395"/>
      <c r="O18" s="397"/>
      <c r="P18" s="401" t="s">
        <v>34</v>
      </c>
      <c r="Q18" s="401"/>
      <c r="R18" s="395"/>
      <c r="S18" s="396"/>
      <c r="T18" s="397"/>
      <c r="U18" s="398"/>
      <c r="V18" s="399"/>
      <c r="W18" s="399"/>
      <c r="X18" s="400"/>
      <c r="Y18" s="25"/>
    </row>
    <row r="19" spans="1:25" ht="21.75" customHeight="1" x14ac:dyDescent="0.25">
      <c r="A19" s="24"/>
      <c r="B19" s="420">
        <v>1797</v>
      </c>
      <c r="C19" s="420"/>
      <c r="D19" s="105">
        <v>42240</v>
      </c>
      <c r="E19" s="106"/>
      <c r="F19" s="421" t="s">
        <v>97</v>
      </c>
      <c r="G19" s="422"/>
      <c r="H19" s="423"/>
      <c r="I19" s="413">
        <v>64923461</v>
      </c>
      <c r="J19" s="414"/>
      <c r="K19" s="414"/>
      <c r="L19" s="415"/>
      <c r="M19" s="10"/>
      <c r="N19" s="56"/>
      <c r="O19" s="58"/>
      <c r="P19" s="55"/>
      <c r="Q19" s="55"/>
      <c r="R19" s="56"/>
      <c r="S19" s="57"/>
      <c r="T19" s="58"/>
      <c r="U19" s="59"/>
      <c r="V19" s="60"/>
      <c r="W19" s="60"/>
      <c r="X19" s="61"/>
      <c r="Y19" s="25"/>
    </row>
    <row r="20" spans="1:25" ht="36" customHeight="1" x14ac:dyDescent="0.25">
      <c r="A20" s="24"/>
      <c r="B20" s="420">
        <v>1833</v>
      </c>
      <c r="C20" s="420"/>
      <c r="D20" s="105">
        <v>42240</v>
      </c>
      <c r="E20" s="106"/>
      <c r="F20" s="424" t="s">
        <v>98</v>
      </c>
      <c r="G20" s="425"/>
      <c r="H20" s="425"/>
      <c r="I20" s="413">
        <v>32461731</v>
      </c>
      <c r="J20" s="414"/>
      <c r="K20" s="414"/>
      <c r="L20" s="415"/>
      <c r="M20" s="10"/>
      <c r="N20" s="56"/>
      <c r="O20" s="58"/>
      <c r="P20" s="55"/>
      <c r="Q20" s="55"/>
      <c r="R20" s="56"/>
      <c r="S20" s="57"/>
      <c r="T20" s="58"/>
      <c r="U20" s="59"/>
      <c r="V20" s="60"/>
      <c r="W20" s="60"/>
      <c r="X20" s="61"/>
      <c r="Y20" s="25"/>
    </row>
    <row r="21" spans="1:25" ht="21.75" customHeight="1" x14ac:dyDescent="0.25">
      <c r="A21" s="24"/>
      <c r="B21" s="420">
        <v>1785</v>
      </c>
      <c r="C21" s="420"/>
      <c r="D21" s="105">
        <v>42240</v>
      </c>
      <c r="E21" s="106"/>
      <c r="F21" s="421" t="s">
        <v>97</v>
      </c>
      <c r="G21" s="422"/>
      <c r="H21" s="423"/>
      <c r="I21" s="413">
        <v>64923461</v>
      </c>
      <c r="J21" s="414"/>
      <c r="K21" s="414"/>
      <c r="L21" s="415"/>
      <c r="M21" s="10"/>
      <c r="N21" s="56"/>
      <c r="O21" s="58"/>
      <c r="P21" s="55"/>
      <c r="Q21" s="55"/>
      <c r="R21" s="56"/>
      <c r="S21" s="57"/>
      <c r="T21" s="58"/>
      <c r="U21" s="59"/>
      <c r="V21" s="60"/>
      <c r="W21" s="60"/>
      <c r="X21" s="61"/>
      <c r="Y21" s="25"/>
    </row>
    <row r="22" spans="1:25" ht="37.5" customHeight="1" x14ac:dyDescent="0.25">
      <c r="A22" s="24"/>
      <c r="B22" s="420">
        <v>1812</v>
      </c>
      <c r="C22" s="420"/>
      <c r="D22" s="105">
        <v>42240</v>
      </c>
      <c r="E22" s="106"/>
      <c r="F22" s="421" t="s">
        <v>96</v>
      </c>
      <c r="G22" s="422"/>
      <c r="H22" s="423"/>
      <c r="I22" s="413">
        <v>42849484</v>
      </c>
      <c r="J22" s="414"/>
      <c r="K22" s="414"/>
      <c r="L22" s="415"/>
      <c r="M22" s="10"/>
      <c r="N22" s="56"/>
      <c r="O22" s="58"/>
      <c r="P22" s="55"/>
      <c r="Q22" s="55"/>
      <c r="R22" s="56"/>
      <c r="S22" s="57"/>
      <c r="T22" s="58"/>
      <c r="U22" s="59"/>
      <c r="V22" s="60"/>
      <c r="W22" s="60"/>
      <c r="X22" s="61"/>
      <c r="Y22" s="25"/>
    </row>
    <row r="23" spans="1:25" ht="38.25" customHeight="1" x14ac:dyDescent="0.25">
      <c r="A23" s="24"/>
      <c r="B23" s="420">
        <v>1836</v>
      </c>
      <c r="C23" s="420"/>
      <c r="D23" s="105">
        <v>42240</v>
      </c>
      <c r="E23" s="106"/>
      <c r="F23" s="424" t="s">
        <v>98</v>
      </c>
      <c r="G23" s="425"/>
      <c r="H23" s="425"/>
      <c r="I23" s="413">
        <v>64923462</v>
      </c>
      <c r="J23" s="414"/>
      <c r="K23" s="414"/>
      <c r="L23" s="415"/>
      <c r="M23" s="10"/>
      <c r="N23" s="56"/>
      <c r="O23" s="58"/>
      <c r="P23" s="55"/>
      <c r="Q23" s="55"/>
      <c r="R23" s="56"/>
      <c r="S23" s="57"/>
      <c r="T23" s="58"/>
      <c r="U23" s="59"/>
      <c r="V23" s="60"/>
      <c r="W23" s="60"/>
      <c r="X23" s="61"/>
      <c r="Y23" s="25"/>
    </row>
    <row r="24" spans="1:25" ht="28.5" customHeight="1" x14ac:dyDescent="0.25">
      <c r="A24" s="24"/>
      <c r="B24" s="420">
        <v>1847</v>
      </c>
      <c r="C24" s="420"/>
      <c r="D24" s="105">
        <v>42240</v>
      </c>
      <c r="E24" s="106"/>
      <c r="F24" s="421" t="s">
        <v>97</v>
      </c>
      <c r="G24" s="422"/>
      <c r="H24" s="423"/>
      <c r="I24" s="413">
        <v>64923462</v>
      </c>
      <c r="J24" s="414"/>
      <c r="K24" s="414"/>
      <c r="L24" s="415"/>
      <c r="M24" s="10"/>
      <c r="N24" s="395"/>
      <c r="O24" s="397"/>
      <c r="P24" s="401" t="s">
        <v>34</v>
      </c>
      <c r="Q24" s="401"/>
      <c r="R24" s="395"/>
      <c r="S24" s="396"/>
      <c r="T24" s="397"/>
      <c r="U24" s="398"/>
      <c r="V24" s="399"/>
      <c r="W24" s="399"/>
      <c r="X24" s="400"/>
      <c r="Y24" s="25"/>
    </row>
    <row r="25" spans="1:25" ht="32.25" customHeight="1" x14ac:dyDescent="0.25">
      <c r="A25" s="24"/>
      <c r="B25" s="420">
        <v>9</v>
      </c>
      <c r="C25" s="420"/>
      <c r="D25" s="105">
        <v>42240</v>
      </c>
      <c r="E25" s="106"/>
      <c r="F25" s="421" t="s">
        <v>96</v>
      </c>
      <c r="G25" s="422"/>
      <c r="H25" s="423"/>
      <c r="I25" s="426">
        <v>77908154</v>
      </c>
      <c r="J25" s="427"/>
      <c r="K25" s="427"/>
      <c r="L25" s="428"/>
      <c r="M25" s="10"/>
      <c r="N25" s="62"/>
      <c r="O25" s="64"/>
      <c r="P25" s="65"/>
      <c r="Q25" s="65"/>
      <c r="R25" s="64"/>
      <c r="S25" s="64"/>
      <c r="T25" s="63"/>
      <c r="U25" s="66"/>
      <c r="V25" s="67"/>
      <c r="W25" s="67"/>
      <c r="X25" s="68"/>
      <c r="Y25" s="25"/>
    </row>
    <row r="26" spans="1:25" ht="33" customHeight="1" x14ac:dyDescent="0.25">
      <c r="A26" s="24"/>
      <c r="B26" s="420">
        <v>1810</v>
      </c>
      <c r="C26" s="420"/>
      <c r="D26" s="105">
        <v>42240</v>
      </c>
      <c r="E26" s="106"/>
      <c r="F26" s="421" t="s">
        <v>96</v>
      </c>
      <c r="G26" s="422"/>
      <c r="H26" s="423"/>
      <c r="I26" s="426">
        <v>32461730</v>
      </c>
      <c r="J26" s="427"/>
      <c r="K26" s="427"/>
      <c r="L26" s="428"/>
      <c r="M26" s="10"/>
      <c r="N26" s="62"/>
      <c r="O26" s="64"/>
      <c r="P26" s="65"/>
      <c r="Q26" s="65"/>
      <c r="R26" s="64"/>
      <c r="S26" s="64"/>
      <c r="T26" s="63"/>
      <c r="U26" s="66"/>
      <c r="V26" s="67"/>
      <c r="W26" s="67"/>
      <c r="X26" s="68"/>
      <c r="Y26" s="25"/>
    </row>
    <row r="27" spans="1:25" ht="15.75" customHeight="1" thickBot="1" x14ac:dyDescent="0.3">
      <c r="A27" s="24"/>
      <c r="B27" s="429" t="s">
        <v>15</v>
      </c>
      <c r="C27" s="108"/>
      <c r="D27" s="108"/>
      <c r="E27" s="108"/>
      <c r="F27" s="108"/>
      <c r="G27" s="108"/>
      <c r="H27" s="109"/>
      <c r="I27" s="445">
        <f>SUM(I17:L26)</f>
        <v>475888971</v>
      </c>
      <c r="J27" s="446"/>
      <c r="K27" s="446"/>
      <c r="L27" s="447"/>
      <c r="M27" s="6"/>
      <c r="N27" s="429" t="s">
        <v>15</v>
      </c>
      <c r="O27" s="108"/>
      <c r="P27" s="108"/>
      <c r="Q27" s="108"/>
      <c r="R27" s="108"/>
      <c r="S27" s="108"/>
      <c r="T27" s="109"/>
      <c r="U27" s="430"/>
      <c r="V27" s="431"/>
      <c r="W27" s="431"/>
      <c r="X27" s="432"/>
      <c r="Y27" s="25"/>
    </row>
    <row r="28" spans="1:25" thickBot="1" x14ac:dyDescent="0.3">
      <c r="A28" s="28"/>
      <c r="B28" s="433" t="s">
        <v>71</v>
      </c>
      <c r="C28" s="433"/>
      <c r="D28" s="433"/>
      <c r="E28" s="433"/>
      <c r="F28" s="433"/>
      <c r="G28" s="433"/>
      <c r="H28" s="433"/>
      <c r="I28" s="433"/>
      <c r="J28" s="433"/>
      <c r="K28" s="433"/>
      <c r="L28" s="433"/>
      <c r="M28" s="433"/>
      <c r="N28" s="433"/>
      <c r="O28" s="433"/>
      <c r="P28" s="433"/>
      <c r="Q28" s="433"/>
      <c r="R28" s="433"/>
      <c r="S28" s="433"/>
      <c r="T28" s="433"/>
      <c r="U28" s="433"/>
      <c r="V28" s="433"/>
      <c r="W28" s="433"/>
      <c r="X28" s="433"/>
      <c r="Y28" s="27"/>
    </row>
    <row r="29" spans="1:25" ht="39.950000000000003" customHeight="1" thickBot="1" x14ac:dyDescent="0.3">
      <c r="A29" s="24"/>
      <c r="B29" s="434" t="s">
        <v>72</v>
      </c>
      <c r="C29" s="435"/>
      <c r="D29" s="435"/>
      <c r="E29" s="436"/>
      <c r="F29" s="49"/>
      <c r="G29" s="437" t="s">
        <v>77</v>
      </c>
      <c r="H29" s="438"/>
      <c r="I29" s="438"/>
      <c r="J29" s="438"/>
      <c r="K29" s="438"/>
      <c r="L29" s="439"/>
      <c r="N29" s="440" t="s">
        <v>78</v>
      </c>
      <c r="O29" s="441"/>
      <c r="P29" s="441"/>
      <c r="Q29" s="441"/>
      <c r="R29" s="442"/>
      <c r="S29" s="51"/>
      <c r="T29" s="440" t="s">
        <v>79</v>
      </c>
      <c r="U29" s="443"/>
      <c r="V29" s="443"/>
      <c r="W29" s="443"/>
      <c r="X29" s="444"/>
      <c r="Y29" s="25"/>
    </row>
    <row r="30" spans="1:25" ht="16.5" thickBot="1" x14ac:dyDescent="0.3">
      <c r="A30" s="24"/>
      <c r="B30" s="465"/>
      <c r="C30" s="466"/>
      <c r="D30" s="467" t="s">
        <v>75</v>
      </c>
      <c r="E30" s="468"/>
      <c r="F30" s="5"/>
      <c r="G30" s="50" t="s">
        <v>76</v>
      </c>
      <c r="H30" s="469" t="s">
        <v>73</v>
      </c>
      <c r="I30" s="470"/>
      <c r="J30" s="471" t="s">
        <v>74</v>
      </c>
      <c r="K30" s="464"/>
      <c r="L30" s="456"/>
      <c r="N30" s="50" t="s">
        <v>76</v>
      </c>
      <c r="O30" s="469" t="s">
        <v>73</v>
      </c>
      <c r="P30" s="469"/>
      <c r="Q30" s="472" t="s">
        <v>74</v>
      </c>
      <c r="R30" s="473"/>
      <c r="S30" s="52"/>
      <c r="T30" s="448"/>
      <c r="U30" s="449"/>
      <c r="V30" s="450" t="s">
        <v>75</v>
      </c>
      <c r="W30" s="451"/>
      <c r="X30" s="452"/>
      <c r="Y30" s="25"/>
    </row>
    <row r="31" spans="1:25" ht="15.75" customHeight="1" x14ac:dyDescent="0.25">
      <c r="A31" s="24"/>
      <c r="B31" s="453" t="s">
        <v>73</v>
      </c>
      <c r="C31" s="454"/>
      <c r="D31" s="455" t="s">
        <v>74</v>
      </c>
      <c r="E31" s="456"/>
      <c r="F31" s="5"/>
      <c r="G31" s="47"/>
      <c r="H31" s="401" t="s">
        <v>34</v>
      </c>
      <c r="I31" s="457"/>
      <c r="J31" s="458" t="s">
        <v>34</v>
      </c>
      <c r="K31" s="459"/>
      <c r="L31" s="460"/>
      <c r="N31" s="47"/>
      <c r="O31" s="461" t="s">
        <v>34</v>
      </c>
      <c r="P31" s="461"/>
      <c r="Q31" s="462" t="s">
        <v>34</v>
      </c>
      <c r="R31" s="463"/>
      <c r="S31" s="52"/>
      <c r="T31" s="453" t="s">
        <v>73</v>
      </c>
      <c r="U31" s="454"/>
      <c r="V31" s="455" t="s">
        <v>74</v>
      </c>
      <c r="W31" s="464"/>
      <c r="X31" s="456"/>
      <c r="Y31" s="25"/>
    </row>
    <row r="32" spans="1:25" ht="16.5" customHeight="1" thickBot="1" x14ac:dyDescent="0.3">
      <c r="A32" s="24"/>
      <c r="B32" s="487">
        <v>42388</v>
      </c>
      <c r="C32" s="475"/>
      <c r="D32" s="488">
        <v>42754</v>
      </c>
      <c r="E32" s="478"/>
      <c r="F32" s="46"/>
      <c r="G32" s="48"/>
      <c r="H32" s="489" t="s">
        <v>34</v>
      </c>
      <c r="I32" s="476"/>
      <c r="J32" s="490" t="s">
        <v>34</v>
      </c>
      <c r="K32" s="491"/>
      <c r="L32" s="492"/>
      <c r="N32" s="48"/>
      <c r="O32" s="493" t="s">
        <v>34</v>
      </c>
      <c r="P32" s="493"/>
      <c r="Q32" s="494" t="s">
        <v>34</v>
      </c>
      <c r="R32" s="495"/>
      <c r="S32" s="53"/>
      <c r="T32" s="474" t="s">
        <v>34</v>
      </c>
      <c r="U32" s="475"/>
      <c r="V32" s="476" t="s">
        <v>34</v>
      </c>
      <c r="W32" s="477"/>
      <c r="X32" s="478"/>
      <c r="Y32" s="25"/>
    </row>
    <row r="33" spans="1:26" thickBot="1" x14ac:dyDescent="0.3">
      <c r="A33" s="29"/>
      <c r="B33" s="131" t="s">
        <v>51</v>
      </c>
      <c r="C33" s="132"/>
      <c r="D33" s="132"/>
      <c r="E33" s="132"/>
      <c r="F33" s="132"/>
      <c r="G33" s="132"/>
      <c r="H33" s="132"/>
      <c r="I33" s="132"/>
      <c r="J33" s="132"/>
      <c r="K33" s="132"/>
      <c r="L33" s="132"/>
      <c r="M33" s="132"/>
      <c r="N33" s="133"/>
      <c r="O33" s="131" t="s">
        <v>55</v>
      </c>
      <c r="P33" s="132"/>
      <c r="Q33" s="132"/>
      <c r="R33" s="132"/>
      <c r="S33" s="132"/>
      <c r="T33" s="132"/>
      <c r="U33" s="132"/>
      <c r="V33" s="132"/>
      <c r="W33" s="132"/>
      <c r="X33" s="132"/>
      <c r="Y33" s="30"/>
    </row>
    <row r="34" spans="1:26" ht="20.100000000000001" customHeight="1" x14ac:dyDescent="0.25">
      <c r="A34" s="31"/>
      <c r="B34" s="479" t="s">
        <v>49</v>
      </c>
      <c r="C34" s="480"/>
      <c r="D34" s="481"/>
      <c r="E34" s="482" t="s">
        <v>48</v>
      </c>
      <c r="F34" s="483"/>
      <c r="G34" s="483"/>
      <c r="H34" s="483"/>
      <c r="I34" s="483"/>
      <c r="J34" s="483"/>
      <c r="K34" s="483"/>
      <c r="L34" s="484" t="s">
        <v>50</v>
      </c>
      <c r="M34" s="484"/>
      <c r="N34" s="484"/>
      <c r="O34" s="467" t="s">
        <v>6</v>
      </c>
      <c r="P34" s="485"/>
      <c r="Q34" s="485"/>
      <c r="R34" s="485"/>
      <c r="S34" s="485"/>
      <c r="T34" s="485"/>
      <c r="U34" s="485"/>
      <c r="V34" s="485"/>
      <c r="W34" s="485"/>
      <c r="X34" s="486"/>
      <c r="Y34" s="32"/>
    </row>
    <row r="35" spans="1:26" ht="15" customHeight="1" x14ac:dyDescent="0.25">
      <c r="A35" s="31"/>
      <c r="B35" s="395" t="s">
        <v>57</v>
      </c>
      <c r="C35" s="396"/>
      <c r="D35" s="396"/>
      <c r="E35" s="396"/>
      <c r="F35" s="396"/>
      <c r="G35" s="396"/>
      <c r="H35" s="396"/>
      <c r="I35" s="396"/>
      <c r="J35" s="396"/>
      <c r="K35" s="397"/>
      <c r="L35" s="510" t="str">
        <f>+W7</f>
        <v>475,867,998</v>
      </c>
      <c r="M35" s="505"/>
      <c r="N35" s="506"/>
      <c r="O35" s="511"/>
      <c r="P35" s="511"/>
      <c r="Q35" s="511"/>
      <c r="R35" s="511"/>
      <c r="S35" s="512" t="s">
        <v>53</v>
      </c>
      <c r="T35" s="513"/>
      <c r="U35" s="514"/>
      <c r="V35" s="512" t="s">
        <v>54</v>
      </c>
      <c r="W35" s="513"/>
      <c r="X35" s="514"/>
      <c r="Y35" s="33"/>
    </row>
    <row r="36" spans="1:26" ht="15.75" customHeight="1" x14ac:dyDescent="0.25">
      <c r="A36" s="24"/>
      <c r="B36" s="499" t="s">
        <v>58</v>
      </c>
      <c r="C36" s="500"/>
      <c r="D36" s="501"/>
      <c r="E36" s="515"/>
      <c r="F36" s="516"/>
      <c r="G36" s="516"/>
      <c r="H36" s="516"/>
      <c r="I36" s="516"/>
      <c r="J36" s="516"/>
      <c r="K36" s="517"/>
      <c r="L36" s="129"/>
      <c r="M36" s="505"/>
      <c r="N36" s="506"/>
      <c r="O36" s="507" t="s">
        <v>7</v>
      </c>
      <c r="P36" s="508"/>
      <c r="Q36" s="508"/>
      <c r="R36" s="509"/>
      <c r="S36" s="496"/>
      <c r="T36" s="497"/>
      <c r="U36" s="498"/>
      <c r="V36" s="496"/>
      <c r="W36" s="497"/>
      <c r="X36" s="498"/>
      <c r="Y36" s="25"/>
    </row>
    <row r="37" spans="1:26" ht="15.75" customHeight="1" x14ac:dyDescent="0.25">
      <c r="A37" s="24"/>
      <c r="B37" s="499" t="s">
        <v>63</v>
      </c>
      <c r="C37" s="500"/>
      <c r="D37" s="501"/>
      <c r="E37" s="502"/>
      <c r="F37" s="503"/>
      <c r="G37" s="503"/>
      <c r="H37" s="503"/>
      <c r="I37" s="503"/>
      <c r="J37" s="503"/>
      <c r="K37" s="504"/>
      <c r="L37" s="129"/>
      <c r="M37" s="505"/>
      <c r="N37" s="506"/>
      <c r="O37" s="507" t="s">
        <v>8</v>
      </c>
      <c r="P37" s="508"/>
      <c r="Q37" s="508"/>
      <c r="R37" s="509"/>
      <c r="S37" s="496">
        <v>0.3</v>
      </c>
      <c r="T37" s="497"/>
      <c r="U37" s="498"/>
      <c r="V37" s="496">
        <v>0.3</v>
      </c>
      <c r="W37" s="497"/>
      <c r="X37" s="498"/>
      <c r="Y37" s="25"/>
    </row>
    <row r="38" spans="1:26" ht="15.75" customHeight="1" thickBot="1" x14ac:dyDescent="0.3">
      <c r="A38" s="24"/>
      <c r="B38" s="429" t="s">
        <v>15</v>
      </c>
      <c r="C38" s="108"/>
      <c r="D38" s="108"/>
      <c r="E38" s="108"/>
      <c r="F38" s="108"/>
      <c r="G38" s="108"/>
      <c r="H38" s="108"/>
      <c r="I38" s="108"/>
      <c r="J38" s="108"/>
      <c r="K38" s="109"/>
      <c r="L38" s="130">
        <f>SUM(L35:N37)</f>
        <v>0</v>
      </c>
      <c r="M38" s="518"/>
      <c r="N38" s="519"/>
      <c r="O38" s="520" t="s">
        <v>18</v>
      </c>
      <c r="P38" s="521"/>
      <c r="Q38" s="521"/>
      <c r="R38" s="522"/>
      <c r="S38" s="496"/>
      <c r="T38" s="497"/>
      <c r="U38" s="498"/>
      <c r="V38" s="496">
        <v>0</v>
      </c>
      <c r="W38" s="497"/>
      <c r="X38" s="498"/>
      <c r="Y38" s="25"/>
    </row>
    <row r="39" spans="1:26" ht="8.25" customHeight="1" thickBot="1" x14ac:dyDescent="0.3">
      <c r="A39" s="24"/>
      <c r="B39" s="17"/>
      <c r="C39" s="17"/>
      <c r="D39" s="17"/>
      <c r="E39" s="17"/>
      <c r="F39" s="17"/>
      <c r="G39" s="17"/>
      <c r="H39" s="17"/>
      <c r="I39" s="17"/>
      <c r="J39" s="17"/>
      <c r="K39" s="17"/>
      <c r="L39" s="18"/>
      <c r="M39" s="19"/>
      <c r="N39" s="19"/>
      <c r="O39" s="20"/>
      <c r="P39" s="20"/>
      <c r="Q39" s="20"/>
      <c r="R39" s="20"/>
      <c r="S39" s="21"/>
      <c r="T39" s="21"/>
      <c r="U39" s="21"/>
      <c r="V39" s="21"/>
      <c r="W39" s="21"/>
      <c r="X39" s="21"/>
      <c r="Y39" s="25"/>
    </row>
    <row r="40" spans="1:26" ht="15.75" customHeight="1" thickBot="1" x14ac:dyDescent="0.3">
      <c r="A40" s="24"/>
      <c r="B40" s="523" t="s">
        <v>69</v>
      </c>
      <c r="C40" s="524"/>
      <c r="D40" s="524"/>
      <c r="E40" s="524"/>
      <c r="F40" s="524"/>
      <c r="G40" s="524"/>
      <c r="H40" s="524"/>
      <c r="I40" s="524"/>
      <c r="J40" s="524"/>
      <c r="K40" s="525"/>
      <c r="L40" s="18"/>
      <c r="M40" s="19"/>
      <c r="N40" s="19"/>
      <c r="O40" s="526" t="s">
        <v>9</v>
      </c>
      <c r="P40" s="526"/>
      <c r="Q40" s="526"/>
      <c r="R40" s="526"/>
      <c r="S40" s="526"/>
      <c r="T40" s="526"/>
      <c r="U40" s="527" t="s">
        <v>19</v>
      </c>
      <c r="V40" s="527"/>
      <c r="W40" s="528" t="s">
        <v>83</v>
      </c>
      <c r="X40" s="529"/>
      <c r="Z40" s="1" t="s">
        <v>83</v>
      </c>
    </row>
    <row r="41" spans="1:26" ht="15.75" customHeight="1" x14ac:dyDescent="0.25">
      <c r="A41" s="24"/>
      <c r="B41" s="538" t="s">
        <v>66</v>
      </c>
      <c r="C41" s="538"/>
      <c r="D41" s="538"/>
      <c r="E41" s="538" t="s">
        <v>68</v>
      </c>
      <c r="F41" s="538"/>
      <c r="G41" s="538"/>
      <c r="H41" s="538"/>
      <c r="I41" s="538" t="s">
        <v>67</v>
      </c>
      <c r="J41" s="538"/>
      <c r="K41" s="538"/>
      <c r="L41" s="18"/>
      <c r="M41" s="19"/>
      <c r="N41" s="19"/>
      <c r="O41" s="526" t="s">
        <v>31</v>
      </c>
      <c r="P41" s="526"/>
      <c r="Q41" s="526"/>
      <c r="R41" s="526"/>
      <c r="S41" s="526"/>
      <c r="T41" s="526"/>
      <c r="U41" s="2"/>
      <c r="W41" s="540">
        <v>0</v>
      </c>
      <c r="X41" s="540"/>
      <c r="Y41" s="25"/>
    </row>
    <row r="42" spans="1:26" ht="15.75" customHeight="1" x14ac:dyDescent="0.25">
      <c r="A42" s="24"/>
      <c r="B42" s="539"/>
      <c r="C42" s="539"/>
      <c r="D42" s="539"/>
      <c r="E42" s="539"/>
      <c r="F42" s="539"/>
      <c r="G42" s="539"/>
      <c r="H42" s="539"/>
      <c r="I42" s="539"/>
      <c r="J42" s="539"/>
      <c r="K42" s="539"/>
      <c r="L42" s="18"/>
      <c r="M42" s="19"/>
      <c r="N42" s="19"/>
      <c r="O42" s="526" t="s">
        <v>32</v>
      </c>
      <c r="P42" s="526"/>
      <c r="Q42" s="526"/>
      <c r="R42" s="526"/>
      <c r="S42" s="526"/>
      <c r="T42" s="526"/>
      <c r="U42" s="2"/>
      <c r="W42" s="534">
        <f>+W41*L38</f>
        <v>0</v>
      </c>
      <c r="X42" s="534"/>
      <c r="Y42" s="25"/>
    </row>
    <row r="43" spans="1:26" ht="15.75" customHeight="1" x14ac:dyDescent="0.25">
      <c r="A43" s="24"/>
      <c r="B43" s="530">
        <v>11561694</v>
      </c>
      <c r="C43" s="530"/>
      <c r="D43" s="530"/>
      <c r="E43" s="395" t="s">
        <v>107</v>
      </c>
      <c r="F43" s="396"/>
      <c r="G43" s="396"/>
      <c r="H43" s="397"/>
      <c r="I43" s="531" t="s">
        <v>108</v>
      </c>
      <c r="J43" s="532"/>
      <c r="K43" s="532"/>
      <c r="L43" s="18"/>
      <c r="M43" s="19"/>
      <c r="N43" s="19"/>
      <c r="O43" s="533" t="s">
        <v>59</v>
      </c>
      <c r="P43" s="137"/>
      <c r="Q43" s="137"/>
      <c r="R43" s="137"/>
      <c r="S43" s="137"/>
      <c r="T43" s="138"/>
      <c r="U43" s="2"/>
      <c r="W43" s="534">
        <f>+W41*L36</f>
        <v>0</v>
      </c>
      <c r="X43" s="534"/>
      <c r="Y43" s="25"/>
    </row>
    <row r="44" spans="1:26" ht="6.75" customHeight="1" thickBot="1" x14ac:dyDescent="0.3">
      <c r="A44" s="24"/>
      <c r="B44" s="17"/>
      <c r="C44" s="17"/>
      <c r="D44" s="17"/>
      <c r="E44" s="17"/>
      <c r="F44" s="17"/>
      <c r="G44" s="17"/>
      <c r="H44" s="17"/>
      <c r="I44" s="17"/>
      <c r="J44" s="17"/>
      <c r="K44" s="17"/>
      <c r="L44" s="18"/>
      <c r="M44" s="19"/>
      <c r="N44" s="19"/>
      <c r="O44" s="20"/>
      <c r="P44" s="20"/>
      <c r="Q44" s="20"/>
      <c r="R44" s="20"/>
      <c r="S44" s="21"/>
      <c r="T44" s="21"/>
      <c r="U44" s="21"/>
      <c r="V44" s="21"/>
      <c r="W44" s="21"/>
      <c r="X44" s="21"/>
      <c r="Y44" s="25"/>
    </row>
    <row r="45" spans="1:26" thickBot="1" x14ac:dyDescent="0.3">
      <c r="A45" s="29"/>
      <c r="B45" s="535" t="s">
        <v>56</v>
      </c>
      <c r="C45" s="536"/>
      <c r="D45" s="536"/>
      <c r="E45" s="536"/>
      <c r="F45" s="536"/>
      <c r="G45" s="536"/>
      <c r="H45" s="536"/>
      <c r="I45" s="536"/>
      <c r="J45" s="536"/>
      <c r="K45" s="536"/>
      <c r="L45" s="536"/>
      <c r="M45" s="536"/>
      <c r="N45" s="536"/>
      <c r="O45" s="536"/>
      <c r="P45" s="536"/>
      <c r="Q45" s="536"/>
      <c r="R45" s="537"/>
      <c r="S45" s="134" t="s">
        <v>9</v>
      </c>
      <c r="T45" s="135"/>
      <c r="U45" s="135"/>
      <c r="V45" s="135"/>
      <c r="W45" s="135"/>
      <c r="X45" s="136"/>
      <c r="Y45" s="34"/>
    </row>
    <row r="46" spans="1:26" ht="50.1" customHeight="1" thickBot="1" x14ac:dyDescent="0.3">
      <c r="A46" s="24"/>
      <c r="B46" s="556" t="s">
        <v>21</v>
      </c>
      <c r="C46" s="556"/>
      <c r="D46" s="556" t="s">
        <v>24</v>
      </c>
      <c r="E46" s="556"/>
      <c r="F46" s="556"/>
      <c r="G46" s="556"/>
      <c r="H46" s="556" t="s">
        <v>5</v>
      </c>
      <c r="I46" s="556"/>
      <c r="J46" s="556" t="s">
        <v>25</v>
      </c>
      <c r="K46" s="556"/>
      <c r="L46" s="556" t="s">
        <v>4</v>
      </c>
      <c r="M46" s="556"/>
      <c r="N46" s="556"/>
      <c r="O46" s="22" t="s">
        <v>26</v>
      </c>
      <c r="P46" s="556" t="s">
        <v>62</v>
      </c>
      <c r="Q46" s="556"/>
      <c r="R46" s="556"/>
      <c r="S46" s="541" t="s">
        <v>60</v>
      </c>
      <c r="T46" s="541"/>
      <c r="U46" s="541"/>
      <c r="V46" s="541" t="s">
        <v>61</v>
      </c>
      <c r="W46" s="541"/>
      <c r="X46" s="541"/>
      <c r="Y46" s="25"/>
    </row>
    <row r="47" spans="1:26" ht="15.75" customHeight="1" x14ac:dyDescent="0.25">
      <c r="A47" s="24"/>
      <c r="B47" s="542">
        <v>1</v>
      </c>
      <c r="C47" s="542"/>
      <c r="D47" s="543">
        <v>42387</v>
      </c>
      <c r="E47" s="419"/>
      <c r="F47" s="543">
        <v>42426</v>
      </c>
      <c r="G47" s="419"/>
      <c r="H47" s="544" t="s">
        <v>99</v>
      </c>
      <c r="I47" s="545"/>
      <c r="J47" s="546">
        <v>42522</v>
      </c>
      <c r="K47" s="547"/>
      <c r="L47" s="548">
        <v>9154804.5999999996</v>
      </c>
      <c r="M47" s="548"/>
      <c r="N47" s="549"/>
      <c r="O47" s="7">
        <v>0.3</v>
      </c>
      <c r="P47" s="550">
        <v>466714193.39999998</v>
      </c>
      <c r="Q47" s="551"/>
      <c r="R47" s="552"/>
      <c r="S47" s="553">
        <f>+L47*$W$41</f>
        <v>0</v>
      </c>
      <c r="T47" s="554"/>
      <c r="U47" s="555"/>
      <c r="V47" s="553">
        <f>+W42-S47</f>
        <v>0</v>
      </c>
      <c r="W47" s="554"/>
      <c r="X47" s="555"/>
      <c r="Y47" s="25"/>
    </row>
    <row r="48" spans="1:26" ht="15.75" customHeight="1" x14ac:dyDescent="0.25">
      <c r="A48" s="24"/>
      <c r="B48" s="557">
        <v>2</v>
      </c>
      <c r="C48" s="557"/>
      <c r="D48" s="401"/>
      <c r="E48" s="401"/>
      <c r="F48" s="401"/>
      <c r="G48" s="401"/>
      <c r="H48" s="558"/>
      <c r="I48" s="559"/>
      <c r="J48" s="547"/>
      <c r="K48" s="547"/>
      <c r="L48" s="560"/>
      <c r="M48" s="561"/>
      <c r="N48" s="562"/>
      <c r="O48" s="8"/>
      <c r="P48" s="550"/>
      <c r="Q48" s="551"/>
      <c r="R48" s="552"/>
      <c r="S48" s="553"/>
      <c r="T48" s="554"/>
      <c r="U48" s="555"/>
      <c r="V48" s="553"/>
      <c r="W48" s="554"/>
      <c r="X48" s="555"/>
      <c r="Y48" s="25"/>
    </row>
    <row r="49" spans="1:25" ht="15.75" customHeight="1" x14ac:dyDescent="0.25">
      <c r="A49" s="24"/>
      <c r="B49" s="557">
        <v>3</v>
      </c>
      <c r="C49" s="557"/>
      <c r="D49" s="401"/>
      <c r="E49" s="401"/>
      <c r="F49" s="401"/>
      <c r="G49" s="401"/>
      <c r="H49" s="558"/>
      <c r="I49" s="559"/>
      <c r="J49" s="547"/>
      <c r="K49" s="547"/>
      <c r="L49" s="560"/>
      <c r="M49" s="561"/>
      <c r="N49" s="562"/>
      <c r="O49" s="8"/>
      <c r="P49" s="550"/>
      <c r="Q49" s="551"/>
      <c r="R49" s="552"/>
      <c r="S49" s="553"/>
      <c r="T49" s="554"/>
      <c r="U49" s="555"/>
      <c r="V49" s="553"/>
      <c r="W49" s="554"/>
      <c r="X49" s="555"/>
      <c r="Y49" s="25"/>
    </row>
    <row r="50" spans="1:25" ht="15.75" customHeight="1" x14ac:dyDescent="0.25">
      <c r="A50" s="24"/>
      <c r="B50" s="557">
        <v>4</v>
      </c>
      <c r="C50" s="557"/>
      <c r="D50" s="401"/>
      <c r="E50" s="401"/>
      <c r="F50" s="401"/>
      <c r="G50" s="401"/>
      <c r="H50" s="558"/>
      <c r="I50" s="559"/>
      <c r="J50" s="547"/>
      <c r="K50" s="547"/>
      <c r="L50" s="560"/>
      <c r="M50" s="561"/>
      <c r="N50" s="562"/>
      <c r="O50" s="8"/>
      <c r="P50" s="550"/>
      <c r="Q50" s="551"/>
      <c r="R50" s="552"/>
      <c r="S50" s="553"/>
      <c r="T50" s="554"/>
      <c r="U50" s="555"/>
      <c r="V50" s="553"/>
      <c r="W50" s="554"/>
      <c r="X50" s="555"/>
      <c r="Y50" s="25"/>
    </row>
    <row r="51" spans="1:25" ht="15.75" customHeight="1" x14ac:dyDescent="0.25">
      <c r="A51" s="24"/>
      <c r="B51" s="557">
        <v>5</v>
      </c>
      <c r="C51" s="557"/>
      <c r="D51" s="401"/>
      <c r="E51" s="401"/>
      <c r="F51" s="401"/>
      <c r="G51" s="401"/>
      <c r="H51" s="558"/>
      <c r="I51" s="559"/>
      <c r="J51" s="547"/>
      <c r="K51" s="547"/>
      <c r="L51" s="575"/>
      <c r="M51" s="576"/>
      <c r="N51" s="577"/>
      <c r="O51" s="9"/>
      <c r="P51" s="550"/>
      <c r="Q51" s="551"/>
      <c r="R51" s="552"/>
      <c r="S51" s="550"/>
      <c r="T51" s="551"/>
      <c r="U51" s="552"/>
      <c r="V51" s="550"/>
      <c r="W51" s="551"/>
      <c r="X51" s="552"/>
      <c r="Y51" s="25"/>
    </row>
    <row r="52" spans="1:25" ht="15.75" customHeight="1" x14ac:dyDescent="0.25">
      <c r="A52" s="24"/>
      <c r="B52" s="35"/>
      <c r="H52" s="2"/>
      <c r="Y52" s="25"/>
    </row>
    <row r="53" spans="1:25" ht="15.75" customHeight="1" x14ac:dyDescent="0.25">
      <c r="A53" s="36"/>
      <c r="B53" s="146" t="s">
        <v>64</v>
      </c>
      <c r="C53" s="144"/>
      <c r="D53" s="144"/>
      <c r="E53" s="144"/>
      <c r="F53" s="144"/>
      <c r="G53" s="144"/>
      <c r="H53" s="144"/>
      <c r="I53" s="144"/>
      <c r="J53" s="144"/>
      <c r="K53" s="144"/>
      <c r="L53" s="145"/>
      <c r="N53" s="563" t="s">
        <v>52</v>
      </c>
      <c r="O53" s="563"/>
      <c r="P53" s="563"/>
      <c r="Q53" s="563"/>
      <c r="R53" s="563"/>
      <c r="S53" s="563"/>
      <c r="T53" s="563"/>
      <c r="U53" s="563"/>
      <c r="V53" s="563"/>
      <c r="W53" s="563"/>
      <c r="X53" s="563"/>
      <c r="Y53" s="25"/>
    </row>
    <row r="54" spans="1:25" ht="15.75" customHeight="1" x14ac:dyDescent="0.25">
      <c r="A54" s="13"/>
      <c r="B54" s="564" t="s">
        <v>101</v>
      </c>
      <c r="C54" s="148"/>
      <c r="D54" s="148"/>
      <c r="E54" s="148"/>
      <c r="F54" s="148"/>
      <c r="G54" s="148"/>
      <c r="H54" s="148"/>
      <c r="I54" s="148"/>
      <c r="J54" s="148"/>
      <c r="K54" s="148"/>
      <c r="L54" s="149"/>
      <c r="N54" s="565"/>
      <c r="O54" s="565"/>
      <c r="P54" s="565"/>
      <c r="Q54" s="565"/>
      <c r="R54" s="565"/>
      <c r="S54" s="565"/>
      <c r="T54" s="565"/>
      <c r="U54" s="565"/>
      <c r="V54" s="565"/>
      <c r="W54" s="565"/>
      <c r="X54" s="565"/>
      <c r="Y54" s="25"/>
    </row>
    <row r="55" spans="1:25" ht="15.75" customHeight="1" x14ac:dyDescent="0.25">
      <c r="A55" s="37"/>
      <c r="B55" s="566" t="s">
        <v>102</v>
      </c>
      <c r="C55" s="567"/>
      <c r="D55" s="567"/>
      <c r="E55" s="567"/>
      <c r="F55" s="567"/>
      <c r="G55" s="567"/>
      <c r="H55" s="567"/>
      <c r="I55" s="567"/>
      <c r="J55" s="567"/>
      <c r="K55" s="567"/>
      <c r="L55" s="568"/>
      <c r="N55" s="565"/>
      <c r="O55" s="565"/>
      <c r="P55" s="565"/>
      <c r="Q55" s="565"/>
      <c r="R55" s="565"/>
      <c r="S55" s="565"/>
      <c r="T55" s="565"/>
      <c r="U55" s="565"/>
      <c r="V55" s="565"/>
      <c r="W55" s="565"/>
      <c r="X55" s="565"/>
      <c r="Y55" s="25"/>
    </row>
    <row r="56" spans="1:25" ht="15.75" customHeight="1" x14ac:dyDescent="0.25">
      <c r="A56" s="37"/>
      <c r="B56" s="569"/>
      <c r="C56" s="570"/>
      <c r="D56" s="570"/>
      <c r="E56" s="570"/>
      <c r="F56" s="570"/>
      <c r="G56" s="570"/>
      <c r="H56" s="570"/>
      <c r="I56" s="570"/>
      <c r="J56" s="570"/>
      <c r="K56" s="570"/>
      <c r="L56" s="571"/>
      <c r="N56" s="565"/>
      <c r="O56" s="565"/>
      <c r="P56" s="565"/>
      <c r="Q56" s="565"/>
      <c r="R56" s="565"/>
      <c r="S56" s="565"/>
      <c r="T56" s="565"/>
      <c r="U56" s="565"/>
      <c r="V56" s="565"/>
      <c r="W56" s="565"/>
      <c r="X56" s="565"/>
      <c r="Y56" s="25"/>
    </row>
    <row r="57" spans="1:25" ht="15.75" customHeight="1" x14ac:dyDescent="0.25">
      <c r="A57" s="37"/>
      <c r="B57" s="569"/>
      <c r="C57" s="570"/>
      <c r="D57" s="570"/>
      <c r="E57" s="570"/>
      <c r="F57" s="570"/>
      <c r="G57" s="570"/>
      <c r="H57" s="570"/>
      <c r="I57" s="570"/>
      <c r="J57" s="570"/>
      <c r="K57" s="570"/>
      <c r="L57" s="571"/>
      <c r="N57" s="565"/>
      <c r="O57" s="565"/>
      <c r="P57" s="565"/>
      <c r="Q57" s="565"/>
      <c r="R57" s="565"/>
      <c r="S57" s="565"/>
      <c r="T57" s="565"/>
      <c r="U57" s="565"/>
      <c r="V57" s="565"/>
      <c r="W57" s="565"/>
      <c r="X57" s="565"/>
      <c r="Y57" s="25"/>
    </row>
    <row r="58" spans="1:25" ht="15.75" customHeight="1" x14ac:dyDescent="0.25">
      <c r="A58" s="37"/>
      <c r="B58" s="569"/>
      <c r="C58" s="570"/>
      <c r="D58" s="570"/>
      <c r="E58" s="570"/>
      <c r="F58" s="570"/>
      <c r="G58" s="570"/>
      <c r="H58" s="570"/>
      <c r="I58" s="570"/>
      <c r="J58" s="570"/>
      <c r="K58" s="570"/>
      <c r="L58" s="571"/>
      <c r="N58" s="565"/>
      <c r="O58" s="565"/>
      <c r="P58" s="565"/>
      <c r="Q58" s="565"/>
      <c r="R58" s="565"/>
      <c r="S58" s="565"/>
      <c r="T58" s="565"/>
      <c r="U58" s="565"/>
      <c r="V58" s="565"/>
      <c r="W58" s="565"/>
      <c r="X58" s="565"/>
      <c r="Y58" s="25"/>
    </row>
    <row r="59" spans="1:25" ht="15.75" customHeight="1" x14ac:dyDescent="0.25">
      <c r="A59" s="37"/>
      <c r="B59" s="572"/>
      <c r="C59" s="573"/>
      <c r="D59" s="573"/>
      <c r="E59" s="573"/>
      <c r="F59" s="573"/>
      <c r="G59" s="573"/>
      <c r="H59" s="573"/>
      <c r="I59" s="573"/>
      <c r="J59" s="573"/>
      <c r="K59" s="573"/>
      <c r="L59" s="574"/>
      <c r="N59" s="565"/>
      <c r="O59" s="565"/>
      <c r="P59" s="565"/>
      <c r="Q59" s="565"/>
      <c r="R59" s="565"/>
      <c r="S59" s="565"/>
      <c r="T59" s="565"/>
      <c r="U59" s="565"/>
      <c r="V59" s="565"/>
      <c r="W59" s="565"/>
      <c r="X59" s="565"/>
      <c r="Y59" s="25"/>
    </row>
    <row r="60" spans="1:25" ht="15.75" customHeight="1" x14ac:dyDescent="0.25">
      <c r="A60" s="24"/>
      <c r="B60" s="35"/>
      <c r="H60" s="2"/>
      <c r="Y60" s="25"/>
    </row>
    <row r="61" spans="1:25" ht="15.75" customHeight="1" x14ac:dyDescent="0.25">
      <c r="A61" s="38"/>
      <c r="B61" s="39" t="s">
        <v>70</v>
      </c>
      <c r="D61" s="580"/>
      <c r="E61" s="580"/>
      <c r="F61" s="580"/>
      <c r="G61" s="580"/>
      <c r="H61" s="580"/>
      <c r="I61" s="580"/>
      <c r="J61" s="580"/>
      <c r="K61" s="580"/>
      <c r="N61" s="39" t="s">
        <v>22</v>
      </c>
      <c r="O61" s="35"/>
      <c r="P61" s="2"/>
      <c r="Q61" s="2"/>
      <c r="R61" s="2"/>
      <c r="S61" s="2"/>
      <c r="T61" s="2"/>
      <c r="U61" s="2"/>
      <c r="Y61" s="25"/>
    </row>
    <row r="62" spans="1:25" ht="8.25" customHeight="1" x14ac:dyDescent="0.25">
      <c r="A62" s="24"/>
      <c r="B62" s="35"/>
      <c r="H62" s="2"/>
      <c r="N62" s="2"/>
      <c r="O62" s="35"/>
      <c r="P62" s="2"/>
      <c r="Q62" s="580"/>
      <c r="R62" s="580"/>
      <c r="S62" s="580"/>
      <c r="T62" s="580"/>
      <c r="U62" s="580"/>
      <c r="Y62" s="25"/>
    </row>
    <row r="63" spans="1:25" ht="15.75" customHeight="1" x14ac:dyDescent="0.25">
      <c r="A63" s="40"/>
      <c r="B63" s="581" t="s">
        <v>3</v>
      </c>
      <c r="C63" s="581"/>
      <c r="D63" s="581"/>
      <c r="E63" s="14"/>
      <c r="F63" s="14"/>
      <c r="G63" s="14"/>
      <c r="H63" s="14"/>
      <c r="I63" s="16"/>
      <c r="J63" s="16"/>
      <c r="N63" s="581" t="s">
        <v>3</v>
      </c>
      <c r="O63" s="581"/>
      <c r="P63" s="581"/>
      <c r="Q63" s="580"/>
      <c r="R63" s="580"/>
      <c r="S63" s="580"/>
      <c r="T63" s="580"/>
      <c r="U63" s="580"/>
      <c r="Y63" s="25"/>
    </row>
    <row r="64" spans="1:25" ht="15.75" customHeight="1" x14ac:dyDescent="0.25">
      <c r="A64" s="40"/>
      <c r="B64" s="581" t="s">
        <v>1</v>
      </c>
      <c r="C64" s="581"/>
      <c r="D64" s="581"/>
      <c r="E64" s="14" t="s">
        <v>103</v>
      </c>
      <c r="F64" s="14"/>
      <c r="G64" s="14"/>
      <c r="H64" s="14"/>
      <c r="I64" s="16"/>
      <c r="J64" s="16"/>
      <c r="N64" s="581" t="s">
        <v>1</v>
      </c>
      <c r="O64" s="581"/>
      <c r="P64" s="581"/>
      <c r="Q64" s="14" t="s">
        <v>105</v>
      </c>
      <c r="R64" s="14"/>
      <c r="S64" s="14"/>
      <c r="T64" s="14"/>
      <c r="U64" s="14"/>
      <c r="Y64" s="25"/>
    </row>
    <row r="65" spans="1:25" ht="15.75" customHeight="1" x14ac:dyDescent="0.25">
      <c r="A65" s="40"/>
      <c r="B65" s="578" t="s">
        <v>2</v>
      </c>
      <c r="C65" s="578"/>
      <c r="D65" s="578"/>
      <c r="E65" s="2" t="s">
        <v>104</v>
      </c>
      <c r="H65" s="2"/>
      <c r="N65" s="578" t="s">
        <v>2</v>
      </c>
      <c r="O65" s="578"/>
      <c r="P65" s="578"/>
      <c r="Q65" s="15" t="s">
        <v>106</v>
      </c>
      <c r="R65" s="15"/>
      <c r="S65" s="15"/>
      <c r="T65" s="15"/>
      <c r="U65" s="15"/>
      <c r="Y65" s="25"/>
    </row>
    <row r="66" spans="1:25" ht="15.75" customHeight="1" x14ac:dyDescent="0.25">
      <c r="A66" s="24"/>
      <c r="B66" s="35"/>
      <c r="E66" s="1"/>
      <c r="F66" s="1"/>
      <c r="G66" s="1"/>
      <c r="Y66" s="25"/>
    </row>
    <row r="67" spans="1:25" ht="18" customHeight="1" x14ac:dyDescent="0.25">
      <c r="A67" s="41"/>
      <c r="B67" s="579" t="s">
        <v>30</v>
      </c>
      <c r="C67" s="579"/>
      <c r="D67" s="579"/>
      <c r="E67" s="579"/>
      <c r="F67" s="579"/>
      <c r="G67" s="579"/>
      <c r="H67" s="579"/>
      <c r="I67" s="579"/>
      <c r="J67" s="579"/>
      <c r="K67" s="579"/>
      <c r="L67" s="579"/>
      <c r="M67" s="579"/>
      <c r="N67" s="579"/>
      <c r="O67" s="579"/>
      <c r="P67" s="579"/>
      <c r="Q67" s="579"/>
      <c r="R67" s="579"/>
      <c r="S67" s="579"/>
      <c r="T67" s="579"/>
      <c r="U67" s="579"/>
      <c r="V67" s="579"/>
      <c r="W67" s="579"/>
      <c r="X67" s="579"/>
      <c r="Y67" s="25"/>
    </row>
    <row r="68" spans="1:25" x14ac:dyDescent="0.25">
      <c r="A68" s="42"/>
      <c r="B68" s="43" t="s">
        <v>23</v>
      </c>
      <c r="Y68" s="25"/>
    </row>
    <row r="69" spans="1:25" ht="9" customHeight="1" x14ac:dyDescent="0.25">
      <c r="A69" s="44"/>
      <c r="B69" s="14"/>
      <c r="C69" s="14"/>
      <c r="D69" s="14"/>
      <c r="E69" s="14"/>
      <c r="F69" s="14"/>
      <c r="G69" s="14"/>
      <c r="H69" s="16"/>
      <c r="I69" s="16"/>
      <c r="J69" s="16"/>
      <c r="K69" s="16"/>
      <c r="L69" s="16"/>
      <c r="M69" s="16"/>
      <c r="N69" s="16"/>
      <c r="O69" s="16"/>
      <c r="P69" s="16"/>
      <c r="Q69" s="16"/>
      <c r="R69" s="16"/>
      <c r="S69" s="16"/>
      <c r="T69" s="16"/>
      <c r="U69" s="16"/>
      <c r="V69" s="16"/>
      <c r="W69" s="16"/>
      <c r="X69" s="16"/>
      <c r="Y69" s="45"/>
    </row>
    <row r="70" spans="1:25" x14ac:dyDescent="0.25">
      <c r="A70" s="54" t="s">
        <v>10</v>
      </c>
      <c r="B70" s="35"/>
      <c r="C70" s="35"/>
      <c r="D70" s="35"/>
    </row>
    <row r="91" spans="1:1" x14ac:dyDescent="0.25">
      <c r="A91" s="2" t="s">
        <v>20</v>
      </c>
    </row>
    <row r="92" spans="1:1" x14ac:dyDescent="0.25">
      <c r="A92" s="2" t="s">
        <v>83</v>
      </c>
    </row>
  </sheetData>
  <sheetProtection insertRows="0" selectLockedCells="1"/>
  <mergeCells count="249">
    <mergeCell ref="J49:K49"/>
    <mergeCell ref="L49:N49"/>
    <mergeCell ref="H50:I50"/>
    <mergeCell ref="J50:K50"/>
    <mergeCell ref="L50:N50"/>
    <mergeCell ref="D31:E31"/>
    <mergeCell ref="B32:C32"/>
    <mergeCell ref="D32:E32"/>
    <mergeCell ref="H31:I31"/>
    <mergeCell ref="F48:G48"/>
    <mergeCell ref="L37:N37"/>
    <mergeCell ref="B38:K38"/>
    <mergeCell ref="L38:N38"/>
    <mergeCell ref="B34:D34"/>
    <mergeCell ref="E34:K34"/>
    <mergeCell ref="B49:C49"/>
    <mergeCell ref="D49:E49"/>
    <mergeCell ref="F49:G49"/>
    <mergeCell ref="L34:N34"/>
    <mergeCell ref="H48:I48"/>
    <mergeCell ref="J48:K48"/>
    <mergeCell ref="L48:N48"/>
    <mergeCell ref="B46:C46"/>
    <mergeCell ref="D46:G46"/>
    <mergeCell ref="T12:V12"/>
    <mergeCell ref="W12:Y12"/>
    <mergeCell ref="B13:E13"/>
    <mergeCell ref="F13:H13"/>
    <mergeCell ref="J13:M13"/>
    <mergeCell ref="N13:P13"/>
    <mergeCell ref="S13:U13"/>
    <mergeCell ref="V30:X30"/>
    <mergeCell ref="B16:C16"/>
    <mergeCell ref="N16:O16"/>
    <mergeCell ref="P16:Q16"/>
    <mergeCell ref="R16:T16"/>
    <mergeCell ref="U16:X16"/>
    <mergeCell ref="F17:H18"/>
    <mergeCell ref="B17:C18"/>
    <mergeCell ref="D17:E18"/>
    <mergeCell ref="I17:L18"/>
    <mergeCell ref="I21:L21"/>
    <mergeCell ref="F21:H21"/>
    <mergeCell ref="D21:E21"/>
    <mergeCell ref="B21:C21"/>
    <mergeCell ref="B19:C19"/>
    <mergeCell ref="D19:E19"/>
    <mergeCell ref="F19:H19"/>
    <mergeCell ref="B12:E12"/>
    <mergeCell ref="B30:C30"/>
    <mergeCell ref="D30:E30"/>
    <mergeCell ref="H30:I30"/>
    <mergeCell ref="G29:L29"/>
    <mergeCell ref="J30:L30"/>
    <mergeCell ref="N29:R29"/>
    <mergeCell ref="O30:P30"/>
    <mergeCell ref="Q30:R30"/>
    <mergeCell ref="F12:L12"/>
    <mergeCell ref="M12:P12"/>
    <mergeCell ref="Q12:S12"/>
    <mergeCell ref="I19:L19"/>
    <mergeCell ref="B20:C20"/>
    <mergeCell ref="D20:E20"/>
    <mergeCell ref="F20:H20"/>
    <mergeCell ref="I20:L20"/>
    <mergeCell ref="I26:L26"/>
    <mergeCell ref="F26:H26"/>
    <mergeCell ref="D25:E25"/>
    <mergeCell ref="F25:H25"/>
    <mergeCell ref="I25:L25"/>
    <mergeCell ref="B29:E29"/>
    <mergeCell ref="N15:X15"/>
    <mergeCell ref="V13:Y13"/>
    <mergeCell ref="B27:H27"/>
    <mergeCell ref="I27:L27"/>
    <mergeCell ref="N27:T27"/>
    <mergeCell ref="U27:X27"/>
    <mergeCell ref="D16:E16"/>
    <mergeCell ref="F16:H16"/>
    <mergeCell ref="I16:L16"/>
    <mergeCell ref="D26:E26"/>
    <mergeCell ref="B26:C26"/>
    <mergeCell ref="B22:C22"/>
    <mergeCell ref="D22:E22"/>
    <mergeCell ref="F22:H22"/>
    <mergeCell ref="I22:L22"/>
    <mergeCell ref="B23:C23"/>
    <mergeCell ref="D23:E23"/>
    <mergeCell ref="F23:H23"/>
    <mergeCell ref="I23:L23"/>
    <mergeCell ref="B25:C25"/>
    <mergeCell ref="U17:X17"/>
    <mergeCell ref="N17:O17"/>
    <mergeCell ref="P17:Q17"/>
    <mergeCell ref="R17:T17"/>
    <mergeCell ref="B15:L15"/>
    <mergeCell ref="J7:M7"/>
    <mergeCell ref="N7:P7"/>
    <mergeCell ref="S7:V7"/>
    <mergeCell ref="W7:Y7"/>
    <mergeCell ref="F10:Y10"/>
    <mergeCell ref="B11:E11"/>
    <mergeCell ref="F11:L11"/>
    <mergeCell ref="M11:O11"/>
    <mergeCell ref="P11:S11"/>
    <mergeCell ref="A1:E4"/>
    <mergeCell ref="F1:U1"/>
    <mergeCell ref="V1:Y2"/>
    <mergeCell ref="F2:U2"/>
    <mergeCell ref="F3:U3"/>
    <mergeCell ref="V3:Y3"/>
    <mergeCell ref="F4:U4"/>
    <mergeCell ref="V4:Y4"/>
    <mergeCell ref="T11:V11"/>
    <mergeCell ref="W11:Y11"/>
    <mergeCell ref="B8:E8"/>
    <mergeCell ref="F8:H8"/>
    <mergeCell ref="J8:M8"/>
    <mergeCell ref="N8:P8"/>
    <mergeCell ref="S8:V8"/>
    <mergeCell ref="W8:Y8"/>
    <mergeCell ref="B9:E9"/>
    <mergeCell ref="F9:Y9"/>
    <mergeCell ref="B10:E10"/>
    <mergeCell ref="U5:V5"/>
    <mergeCell ref="W5:Y5"/>
    <mergeCell ref="U6:V6"/>
    <mergeCell ref="W6:Y6"/>
    <mergeCell ref="F7:H7"/>
    <mergeCell ref="L35:N35"/>
    <mergeCell ref="B36:D36"/>
    <mergeCell ref="E36:K36"/>
    <mergeCell ref="L36:N36"/>
    <mergeCell ref="B37:D37"/>
    <mergeCell ref="E37:K37"/>
    <mergeCell ref="V31:X31"/>
    <mergeCell ref="V32:X32"/>
    <mergeCell ref="H32:I32"/>
    <mergeCell ref="J31:L31"/>
    <mergeCell ref="J32:L32"/>
    <mergeCell ref="O31:P31"/>
    <mergeCell ref="Q31:R31"/>
    <mergeCell ref="T31:U31"/>
    <mergeCell ref="T32:U32"/>
    <mergeCell ref="V35:X35"/>
    <mergeCell ref="S36:U36"/>
    <mergeCell ref="S37:U37"/>
    <mergeCell ref="O32:P32"/>
    <mergeCell ref="Q32:R32"/>
    <mergeCell ref="O35:R35"/>
    <mergeCell ref="S35:U35"/>
    <mergeCell ref="O34:X34"/>
    <mergeCell ref="O33:X33"/>
    <mergeCell ref="T29:X29"/>
    <mergeCell ref="T30:U30"/>
    <mergeCell ref="B33:N33"/>
    <mergeCell ref="N64:P64"/>
    <mergeCell ref="N54:X59"/>
    <mergeCell ref="B54:L54"/>
    <mergeCell ref="B55:L59"/>
    <mergeCell ref="N63:P63"/>
    <mergeCell ref="Q62:U63"/>
    <mergeCell ref="N53:X53"/>
    <mergeCell ref="B53:L53"/>
    <mergeCell ref="V51:X51"/>
    <mergeCell ref="J51:K51"/>
    <mergeCell ref="D61:K61"/>
    <mergeCell ref="H51:I51"/>
    <mergeCell ref="L51:N51"/>
    <mergeCell ref="S51:U51"/>
    <mergeCell ref="D51:E51"/>
    <mergeCell ref="F51:G51"/>
    <mergeCell ref="S50:U50"/>
    <mergeCell ref="V50:X50"/>
    <mergeCell ref="P51:R51"/>
    <mergeCell ref="B35:K35"/>
    <mergeCell ref="J46:K46"/>
    <mergeCell ref="J47:K47"/>
    <mergeCell ref="B50:C50"/>
    <mergeCell ref="D50:E50"/>
    <mergeCell ref="F50:G50"/>
    <mergeCell ref="B51:C51"/>
    <mergeCell ref="U40:V40"/>
    <mergeCell ref="O40:T40"/>
    <mergeCell ref="W40:X40"/>
    <mergeCell ref="O41:T41"/>
    <mergeCell ref="O42:T42"/>
    <mergeCell ref="W41:X41"/>
    <mergeCell ref="W42:X42"/>
    <mergeCell ref="W43:X43"/>
    <mergeCell ref="O43:T43"/>
    <mergeCell ref="B40:K40"/>
    <mergeCell ref="V46:X46"/>
    <mergeCell ref="S47:U47"/>
    <mergeCell ref="V47:X47"/>
    <mergeCell ref="P49:R49"/>
    <mergeCell ref="S49:U49"/>
    <mergeCell ref="V49:X49"/>
    <mergeCell ref="S46:U46"/>
    <mergeCell ref="E41:H42"/>
    <mergeCell ref="P50:R50"/>
    <mergeCell ref="V36:X36"/>
    <mergeCell ref="V37:X37"/>
    <mergeCell ref="V38:X38"/>
    <mergeCell ref="P46:R46"/>
    <mergeCell ref="P47:R47"/>
    <mergeCell ref="S45:X45"/>
    <mergeCell ref="B65:D65"/>
    <mergeCell ref="B41:D42"/>
    <mergeCell ref="O36:R36"/>
    <mergeCell ref="O37:R37"/>
    <mergeCell ref="O38:R38"/>
    <mergeCell ref="B47:C47"/>
    <mergeCell ref="D47:E47"/>
    <mergeCell ref="F47:G47"/>
    <mergeCell ref="B48:C48"/>
    <mergeCell ref="D48:E48"/>
    <mergeCell ref="B43:D43"/>
    <mergeCell ref="E43:H43"/>
    <mergeCell ref="I43:K43"/>
    <mergeCell ref="L46:N46"/>
    <mergeCell ref="L47:N47"/>
    <mergeCell ref="H46:I46"/>
    <mergeCell ref="B45:R45"/>
    <mergeCell ref="H47:I47"/>
    <mergeCell ref="I41:K42"/>
    <mergeCell ref="B28:X28"/>
    <mergeCell ref="B31:C31"/>
    <mergeCell ref="B67:X67"/>
    <mergeCell ref="N18:O18"/>
    <mergeCell ref="P18:Q18"/>
    <mergeCell ref="R18:T18"/>
    <mergeCell ref="U18:X18"/>
    <mergeCell ref="B24:C24"/>
    <mergeCell ref="D24:E24"/>
    <mergeCell ref="F24:H24"/>
    <mergeCell ref="I24:L24"/>
    <mergeCell ref="N24:O24"/>
    <mergeCell ref="P24:Q24"/>
    <mergeCell ref="R24:T24"/>
    <mergeCell ref="U24:X24"/>
    <mergeCell ref="H49:I49"/>
    <mergeCell ref="P48:R48"/>
    <mergeCell ref="S48:U48"/>
    <mergeCell ref="V48:X48"/>
    <mergeCell ref="N65:P65"/>
    <mergeCell ref="B63:D63"/>
    <mergeCell ref="B64:D64"/>
    <mergeCell ref="S38:U38"/>
  </mergeCells>
  <conditionalFormatting sqref="F8">
    <cfRule type="containsBlanks" dxfId="7" priority="7">
      <formula>LEN(TRIM(F8))=0</formula>
    </cfRule>
  </conditionalFormatting>
  <conditionalFormatting sqref="F13">
    <cfRule type="containsBlanks" dxfId="6" priority="4">
      <formula>LEN(TRIM(F13))=0</formula>
    </cfRule>
  </conditionalFormatting>
  <conditionalFormatting sqref="N8">
    <cfRule type="containsBlanks" dxfId="5" priority="6">
      <formula>LEN(TRIM(N8))=0</formula>
    </cfRule>
  </conditionalFormatting>
  <conditionalFormatting sqref="N13">
    <cfRule type="containsBlanks" dxfId="4" priority="3">
      <formula>LEN(TRIM(N13))=0</formula>
    </cfRule>
  </conditionalFormatting>
  <conditionalFormatting sqref="Q12">
    <cfRule type="containsBlanks" dxfId="3" priority="1">
      <formula>LEN(TRIM(Q12))=0</formula>
    </cfRule>
  </conditionalFormatting>
  <conditionalFormatting sqref="V13">
    <cfRule type="containsBlanks" dxfId="2" priority="2">
      <formula>LEN(TRIM(V13))=0</formula>
    </cfRule>
  </conditionalFormatting>
  <conditionalFormatting sqref="W5">
    <cfRule type="containsBlanks" dxfId="1" priority="8">
      <formula>LEN(TRIM(W5))=0</formula>
    </cfRule>
  </conditionalFormatting>
  <conditionalFormatting sqref="W8">
    <cfRule type="containsBlanks" dxfId="0" priority="5">
      <formula>LEN(TRIM(W8))=0</formula>
    </cfRule>
  </conditionalFormatting>
  <dataValidations count="1">
    <dataValidation type="list" allowBlank="1" showInputMessage="1" showErrorMessage="1" sqref="W40:X40">
      <formula1>$A$91:$A$92</formula1>
    </dataValidation>
  </dataValidations>
  <printOptions horizontalCentered="1" verticalCentered="1"/>
  <pageMargins left="0.70866141732283472" right="0.70866141732283472" top="0.74803149606299213" bottom="0.74803149606299213" header="0.31496062992125984" footer="0.31496062992125984"/>
  <pageSetup scale="4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GP-F104</vt:lpstr>
      <vt:lpstr>CORTE 1 (2)</vt:lpstr>
      <vt:lpstr>CORTE 1</vt:lpstr>
      <vt:lpstr>'CORTE 1'!Área_de_impresión</vt:lpstr>
      <vt:lpstr>'CORTE 1 (2)'!Área_de_impresión</vt:lpstr>
      <vt:lpstr>'GP-F104'!Área_de_impresión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CFP-5298</dc:creator>
  <cp:lastModifiedBy>LUZ ENITH BARBOSA CASTELLANOS</cp:lastModifiedBy>
  <cp:lastPrinted>2019-12-06T00:09:22Z</cp:lastPrinted>
  <dcterms:created xsi:type="dcterms:W3CDTF">2014-01-15T22:53:40Z</dcterms:created>
  <dcterms:modified xsi:type="dcterms:W3CDTF">2026-02-07T20:02:27Z</dcterms:modified>
</cp:coreProperties>
</file>